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03170045\Desktop\"/>
    </mc:Choice>
  </mc:AlternateContent>
  <xr:revisionPtr revIDLastSave="0" documentId="8_{46A889BA-1D60-4EF1-8865-F5654A35FBE9}" xr6:coauthVersionLast="46" xr6:coauthVersionMax="46" xr10:uidLastSave="{00000000-0000-0000-0000-000000000000}"/>
  <bookViews>
    <workbookView xWindow="-110" yWindow="-110" windowWidth="19420" windowHeight="10420" xr2:uid="{F14A3369-EB89-4F3D-9239-41F688B21468}"/>
  </bookViews>
  <sheets>
    <sheet name="Kaavio 1" sheetId="1" r:id="rId1"/>
    <sheet name="Kaavio 2" sheetId="2" r:id="rId2"/>
    <sheet name="Kaaviot 3 abc" sheetId="3" r:id="rId3"/>
    <sheet name="Kaaviot 4 ab" sheetId="4" r:id="rId4"/>
    <sheet name="Kaaviot 5ab" sheetId="5" r:id="rId5"/>
    <sheet name="Kaaviot 6ab" sheetId="6" r:id="rId6"/>
    <sheet name="Kaaviot 7abc" sheetId="7" r:id="rId7"/>
    <sheet name="Kaaviot 8abcd" sheetId="8" r:id="rId8"/>
    <sheet name="Kaaviot 9ab" sheetId="9" r:id="rId9"/>
    <sheet name="Kaaviot 10abc" sheetId="10" r:id="rId10"/>
    <sheet name="Kaavio 11" sheetId="11" r:id="rId11"/>
    <sheet name="Kaavio 12" sheetId="12" r:id="rId12"/>
    <sheet name="Kaaviot 13abc" sheetId="13" r:id="rId13"/>
    <sheet name="Kaaviot 14abcd" sheetId="14" r:id="rId14"/>
    <sheet name="Kaaviot 15abcd" sheetId="15" r:id="rId15"/>
    <sheet name="Kaaviot 16abc" sheetId="16" r:id="rId16"/>
    <sheet name="Kaavio 17" sheetId="17" r:id="rId17"/>
  </sheets>
  <definedNames>
    <definedName name="_ftn1" localSheetId="15">'Kaaviot 16abc'!$B$14</definedName>
    <definedName name="_ftnref1" localSheetId="7">'Kaaviot 8abcd'!$B$1</definedName>
    <definedName name="_Toc79748965" localSheetId="0">'Kaavio 1'!$B$2</definedName>
    <definedName name="_Toc79748967" localSheetId="2">'Kaaviot 3 abc'!$B$1</definedName>
    <definedName name="_Toc79748968" localSheetId="3">'Kaaviot 4 ab'!$B$2</definedName>
    <definedName name="_Toc79748969" localSheetId="4">'Kaaviot 5ab'!$B$1</definedName>
    <definedName name="_Toc79748970" localSheetId="5">'Kaaviot 6ab'!$B$1</definedName>
    <definedName name="_Toc79748971" localSheetId="6">'Kaaviot 7abc'!$B$1</definedName>
    <definedName name="_Toc79748972" localSheetId="7">'Kaaviot 8abcd'!$B$1</definedName>
    <definedName name="_Toc79748973" localSheetId="8">'Kaaviot 9ab'!$B$1</definedName>
    <definedName name="_Toc79748974" localSheetId="9">'Kaaviot 10abc'!$B$1</definedName>
    <definedName name="_Toc79748975" localSheetId="10">'Kaavio 11'!$B$1</definedName>
    <definedName name="_Toc79748976" localSheetId="11">'Kaavio 12'!$B$1</definedName>
    <definedName name="_Toc79748977" localSheetId="12">'Kaaviot 13abc'!$B$1</definedName>
    <definedName name="_Toc79748979" localSheetId="13">'Kaaviot 14abcd'!$B$1</definedName>
    <definedName name="_Toc79748981" localSheetId="14">'Kaaviot 15abcd'!$B$1</definedName>
    <definedName name="_Toc79748982" localSheetId="15">'Kaaviot 16abc'!$B$1</definedName>
    <definedName name="_Toc79748983" localSheetId="16">'Kaavio 17'!$B$1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9" l="1"/>
  <c r="D22" i="9"/>
  <c r="E22" i="9"/>
</calcChain>
</file>

<file path=xl/sharedStrings.xml><?xml version="1.0" encoding="utf-8"?>
<sst xmlns="http://schemas.openxmlformats.org/spreadsheetml/2006/main" count="414" uniqueCount="107">
  <si>
    <t>Missä ominaisuudessa vastaat?</t>
  </si>
  <si>
    <t>Taiteilija</t>
  </si>
  <si>
    <t>Taideyhteisö</t>
  </si>
  <si>
    <t>Muu taidealan organisaatio</t>
  </si>
  <si>
    <t>Muu, mikä?</t>
  </si>
  <si>
    <t>Hallinnon tai muu asiantuntija (kunta/valtio)</t>
  </si>
  <si>
    <t>osuus</t>
  </si>
  <si>
    <t>Kannatan</t>
  </si>
  <si>
    <t>Kannatan muutettuna</t>
  </si>
  <si>
    <t>En kannata</t>
  </si>
  <si>
    <t>En osaa sanoa</t>
  </si>
  <si>
    <t>Ei merkitystä</t>
  </si>
  <si>
    <t>taiteilijat</t>
  </si>
  <si>
    <t>yhteisöt</t>
  </si>
  <si>
    <t>kaikki vastaajat</t>
  </si>
  <si>
    <t>Taikella on hallitus, kuten esimerkiksi Suomen Akatemialla ja säätiöillä, ja se päättää Taiken kehittämisestä ja toimintalinjauksista johtajan esittelystä. Opetus- ja kulttuuriministeriö ohjaa Taikea strategisesti</t>
  </si>
  <si>
    <t>Taiteen rahoitus tulee Taikeen pääosin yhtenä kokonaisuutena, jonka Taike jakaa kentälle</t>
  </si>
  <si>
    <t>Taike päättää itse rahoitusmuodoista (apurahat ja avustukset) taidekentän tarpeiden perusteella</t>
  </si>
  <si>
    <t>Rahoitusmuotoja on nykyistä vähemmän</t>
  </si>
  <si>
    <t>Myönnetyt apurahat ja avustukset ovat nykyistä suurempia</t>
  </si>
  <si>
    <t>a</t>
  </si>
  <si>
    <t>b</t>
  </si>
  <si>
    <t>c</t>
  </si>
  <si>
    <t>Taike on taiteilijoita varten</t>
  </si>
  <si>
    <t>Rahoituksen lisäksi Taike tukee taiteilijoita ja yhteisöjä toimilla, jotka lisäävät taiteilijoiden työn arvostusta yhteiskunnassa</t>
  </si>
  <si>
    <t>Taideyhteisöjen tuki kasvaa siten, että taideyhteisöt voivat palkata sekä taiteellista että tuotannollista henkilöstöä</t>
  </si>
  <si>
    <t>Taike rahoittaa pitkäjänteisesti yhteisöjä koko Suomessa</t>
  </si>
  <si>
    <t>Taike rahoittaa kaikkia taiteenaloja ja taiteellista toimintaa monivuotisilla toiminta-avustuksilla.</t>
  </si>
  <si>
    <t>Taike aikaistaa toiminta-avustusten haku- ja päätösaikoja. Päätökset tulevat ennen toimintavuoden alkua.</t>
  </si>
  <si>
    <t>Taike kohdentaa kuntiin/alueille kehittämisrahoitusta</t>
  </si>
  <si>
    <t xml:space="preserve">Taike kohdentaa kehittämisrahoitusta kuntiin ja kuntayhtymiin, jos alueella syntyvät ideat kehittävät rakenteita ja lisäävät taiteilijoiden työllisyyttä </t>
  </si>
  <si>
    <t>Arviointi tehdään neuvotellen kuntien, alueen muiden toimijoiden ja Taiken välillä</t>
  </si>
  <si>
    <t>Taikeen tulevat hakemukset arvioidaan rahoitusmuodon mukaan</t>
  </si>
  <si>
    <t>Nykyiset valtion ja alueelliset taidetoimikunnat ja lautakunnat korvataan laajalla asiantuntijapoolilla, josta...</t>
  </si>
  <si>
    <t>Arviointi- ja asiantuntijatyöstä maksetaan aina palkkio</t>
  </si>
  <si>
    <t>Apurahapäätökset tekee yksi monialainen apurahatoimikunta paneeleiden esitysten pohjalta. Yhteisöavustusten päätökset tekee johtaja esittelystä.</t>
  </si>
  <si>
    <t>Millaisia palveluita Taikella tulisi olla tulevaisuudessa?</t>
  </si>
  <si>
    <t>Taiteilijoiden ja asiantuntijoiden välityspalvelua</t>
  </si>
  <si>
    <t>Lakipalvelua</t>
  </si>
  <si>
    <t>Verkostoitumispalvelua</t>
  </si>
  <si>
    <t>Toimintasparrausta yhteisöille</t>
  </si>
  <si>
    <t>d</t>
  </si>
  <si>
    <t>Taikessa rahoittaminen ja kehittäminen kuuluvat yhteen</t>
  </si>
  <si>
    <t>Toiminta-avustusten saajien kanssa järjestetään säännöllisiä kehittämistapaamisia</t>
  </si>
  <si>
    <t>Taiken rahoitus- ja palvelutoiminta pohjautuu toimipisteiden/asiantuntijoiden luomaan tilannekuvaan...</t>
  </si>
  <si>
    <t>Taike palvelee kaikkialla Suomessa</t>
  </si>
  <si>
    <t>Taiken toimipisteiden määrä vähennetään nykyisestä kymmenestä muutamaan toimipisteeseen</t>
  </si>
  <si>
    <t>Koko Suomen kattavat palvelut ovat osin digitaalista/verkkopalvelua</t>
  </si>
  <si>
    <t>Taiken toimipisteistä käsin työskentelee myös läänintaiteilijoita tai vastaavia, joiden tehtävän....</t>
  </si>
  <si>
    <t>Kuinka monta toimipistettä Taikella pitäisi olla?</t>
  </si>
  <si>
    <t>5 - 10 toimipistettä</t>
  </si>
  <si>
    <t>1-5 toimipistettä</t>
  </si>
  <si>
    <t>nykyinen määrä</t>
  </si>
  <si>
    <t>ei osaa sanoa</t>
  </si>
  <si>
    <t>toimipiste jokaisessa maakunnassa</t>
  </si>
  <si>
    <t>jotakin muuta*</t>
  </si>
  <si>
    <t>Taike on asiantunteva kumppani</t>
  </si>
  <si>
    <t>Taiken henkilöstöön kuuluvat asiantuntijat ovat taiteilijoiden, taideyhteisöjen, kuntien ja maakuntien kumppaneita</t>
  </si>
  <si>
    <t>Taike edistää taiteilijoiden kansainvälistymistä</t>
  </si>
  <si>
    <t>Taike avaa kansainvälisen liikkuvuuden rahoitusta yhteisöille</t>
  </si>
  <si>
    <t>Taike toimii kansainvälisissä verkostoissa taiteilijoiden aseman ja työllisyyden edistämiseksi</t>
  </si>
  <si>
    <t>Taiken palvelut auttavat uransa alussa olevia taiteilijoita kansainvälistymisessä ja esimerkiksi residenssien löytämisessä</t>
  </si>
  <si>
    <t>Taike edistää taidekentän moninaisuutta</t>
  </si>
  <si>
    <t>Kulttuurinen moninaisuus on Taiken toiminnassa läpileikkaava periaate ja se otetaan huomioon kaikissa Taiken rahoitusmuodoissa</t>
  </si>
  <si>
    <t>Taike järjestää henkilöstölleen moninaisuuskoulutusta ja ottaa kulttuurisen moninaisuuden huomioon rekrytoinneissa</t>
  </si>
  <si>
    <t>Taike lisää viestintää rahoitusmuodoistaan eri kielillä</t>
  </si>
  <si>
    <t>Taike lisää vuorovaikutusta erityisesti vähemmistöjä ja maahanmuuttajia edustavien ammattitaiteilijoiden kanssa</t>
  </si>
  <si>
    <t>Läänintaiteilijoiden työnkuva ja nimike uudistetaan ja profiloidaan</t>
  </si>
  <si>
    <t>Läänintaiteilijanimikkeen tilalla voi tulevaisuudessa olla useita, esimerkiksi taideasiantuntija, taiteilija-asiantuntija, tuottaja, koordinaattori, kuraattori</t>
  </si>
  <si>
    <t>Taiteilijataustaiset läänintaiteilijat toimivat taidekentän mentoreina ja kumppaneina</t>
  </si>
  <si>
    <t>"Kehittäjä-läänintaiteilijoiden” tehtävänä on erityisesti työllistämismahdollisuuksien lisääminen taidetoimialan ulkopuolella</t>
  </si>
  <si>
    <t>"Tuottaja-läänintaiteilijat" edistävät alueen taiteilijoiden työllistymistä sekä ...</t>
  </si>
  <si>
    <t>[1] Vastaajat saattoivat valita useita vaihtoehtoja.</t>
  </si>
  <si>
    <t>Jos Taike järjestäisi erillisrahoituksella taiteilijapalkkakokeilun, mitä näistä haluaisit itse kokeilla?</t>
  </si>
  <si>
    <t>Taiteilijalla on tai hän perustaa toiminimen, jolle myönnetään esimerkiksi 4000 euroa/kk työkorvausta/valtionavustusta X vuoden ajaksi, josta hän maksaa lakisääteiset yel-ja muut maksut (yrittäjän työttömyysturvamaksu).</t>
  </si>
  <si>
    <t>Taiteilijalla on määräaikainen vapaan taiteilijan työsopimus Taiken kanssa, joka maksaa hänelle palkkaa esimerkiksi 3 000 euroa/kk X vuoden ajan, tarjoaatyöterveyshuollon ja perustyövälineet sekä esimiestuen (läänintaiteilija). Taiteellisen työskentelyn työtiloista, työmatkoista, välineistä, materiaaleista, koulutuksesta ja muusta taiteilija huolehtii itse. Tekijänoikeus on taiteilijalla. </t>
  </si>
  <si>
    <t>Taiteilija hakee palkkarahoituksen Taikesta (esim. 4000 euroa veronalaista tuloa) yhdessä sopimansa organisaation (residenssi, taidekoulu, yliopisto tms) kanssa, jolle palkkarahat myönnetään ja joka maksaa taiteilijalle palkan ja vastaa työnantajavelvoitteista määräaikaisen sopimuksen mukaisesti. Työnantaja tarjoaa esimiestuen ja työterveyshuollon.Tekijänoikeus on taiteilijalla.</t>
  </si>
  <si>
    <t>Nykyinen apuraha, jossa taiteilijalle myönnetään 0,5 – 10-vuotinen työskentelyapuraha n. 2 000 euroa/kk verotonta tuloa, josta taiteilija maksaa itse MYEL-maksun.</t>
  </si>
  <si>
    <t>Yhteenvetoa: visioväittämien ”kannatusaste”</t>
  </si>
  <si>
    <t>Rahoitusmuotoja on nykyistä vähemmän.</t>
  </si>
  <si>
    <t>Taiken toimipisteiden määrä vähennetään nykyisestä kymmenestä muutamaan toimipisteeseen. Niihin kytkeytyy nykyistä enemmän asiantuntijoita ja heidän toimialueensa on nykyistä laajempi. Joillakin asiantuntijoilla toimialue on koko Suomi.</t>
  </si>
  <si>
    <t>Nykyiset valtion ja alueelliset taidetoimikunnat ja lautakunnat korvataan laajalla asiantuntijapoolilla, josta koostetaan arviointipaneelit kuhunkin tarkoitukseen. Poolin jäsenet voivat toimia myös taidepoliittisina ja muina asiantuntijoina.</t>
  </si>
  <si>
    <t>"Kehittäjä-läänintaiteilijoiden” tehtävänä on erityisesti työllistämismahdollisuuksien lisääminen taidetoimialan ulkopuolella.</t>
  </si>
  <si>
    <t>Arviointi tehdään neuvotellen kuntien, alueen muiden toimijoiden ja Taiken välillä.</t>
  </si>
  <si>
    <t>Toiminta-avustusten saajien kanssa järjestetään säännöllisiä kehittämistapaamisia.</t>
  </si>
  <si>
    <t>Myönnetyt apurahat ja avustukset ovat nykyistä suurempia.</t>
  </si>
  <si>
    <t>Läänintaiteilijanimikkeen tilalla voi tulevaisuudessa olla useita, esimerkiksi taideasiantuntija, taiteilija-asiantuntija, tuottaja, koordinaattori, kuraattori.</t>
  </si>
  <si>
    <t>Taike kohdentaa kehittämisrahoitusta kuntiin ja kuntayhtymiin, jos alueella syntyvät ideat kehittävät rakenteita ja lisäävät taiteilijoiden työllisyyttä.</t>
  </si>
  <si>
    <t>Taikella on hallitus, …</t>
  </si>
  <si>
    <t>Taike päättää itse rahoitusmuodoista (apurahat ja avustukset) taidekentän tarpeiden perusteella. Määrärahat jaetaan hakemusmäärien suuntaisesti ilman etukäteen tehtyä taiteenalajakoa.</t>
  </si>
  <si>
    <t>Koko Suomen kattavat palvelut ovat osin digitaalista/verkkopalvelua.</t>
  </si>
  <si>
    <t>Taiken rahoitus- ja palvelutoiminta pohjautuu toimipisteiden/asiantuntijoiden luomaan tilannekuvaan, joka tunnistaa taiteilijoiden, taideyhteisöjen, kuntien ja maakuntien tarpeet.</t>
  </si>
  <si>
    <t>Taiken palvelut auttavat uransa alussa olevia taiteilijoita kansainvälistymisessä ja esimerkiksi residenssien löytämisessä.</t>
  </si>
  <si>
    <t>"Tuottaja-läänintaiteilijat" edistävät alueen taiteilijoiden työllistymistä sekä kehittävät yhteistyötä alueellisten taideorganisaatioiden kanssa.</t>
  </si>
  <si>
    <t>Taike lisää vuorovaikutusta erityisesti vähemmistöjä ja maahanmuuttajia edustavien ammattitaiteilijoiden kanssa.</t>
  </si>
  <si>
    <t>Taike avaa kansainvälisen liikkuvuuden rahoitusta yhteisöille.</t>
  </si>
  <si>
    <t>Taiteilijataustaiset läänintaiteilijat toimivat taidekentän mentoreina ja kumppaneina.</t>
  </si>
  <si>
    <t>Taiken toimipisteistä käsin työskentelee myös läänintaiteilijoita tai vastaavia, joiden tehtävänä ontukea alueen taiteilijoita ja taideyhteisöjä ja kehittää niiden toimintaedellytyksiä.</t>
  </si>
  <si>
    <t>Taike toimii kansainvälisissä verkostoissa taiteilijoiden aseman ja työllisyyden edistämiseksi.</t>
  </si>
  <si>
    <t>Taike lisää viestintää rahoitusmuodoistaan eri kielillä.</t>
  </si>
  <si>
    <t>Taiteilijalla on määräaikainen vapaan taiteilijan työsopimus Taiken kanssa, joka maksaa hänelle palkkaa esimerkiksi 3 000 euroa/kk X vuoden ajan, tarjoaatyöterveyshuollon ja perustyövälineet sekä esimiestuen (läänintaiteilija). Taiteellisen työskentelyn työtiloista, työmatkoista, välineistä, materiaaleista, koulutuksesta ja muusta taiteilija huolehtii itse. Tekijänoikeus on taiteilijalla.</t>
  </si>
  <si>
    <t>Taideyhteisöjen tuki kasvaa siten, että taideyhteisöt voivat palkata sekä taiteellista että tuotannollista henkilöstöä.</t>
  </si>
  <si>
    <t>Taiken henkilöstöön kuuluvat asiantuntijat ovat taiteilijoiden, taideyhteisöjen, kuntien ja maakuntien kumppaneita.</t>
  </si>
  <si>
    <t>Taike järjestää henkilöstölleen moninaisuuskoulutusta ja ottaa kulttuurisen moninaisuuden huomioon rekrytoinneissa.</t>
  </si>
  <si>
    <t>Kulttuurinen moninaisuus on Taiken toiminnassa läpileikkaava periaate ja se otetaan huomioon kaikissa Taiken rahoitusmuodoissa.</t>
  </si>
  <si>
    <t>Arviointi- ja asiantuntijatyöstä maksetaan aina palkkio.</t>
  </si>
  <si>
    <t>Rahoituksen lisäksi Taike tukee taiteilijoita ja yhteisöjä toimilla, jotka lisäävät taiteilijoiden työn arvostusta yhteiskunnassa.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</si>
</sst>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Arial"/>
      <family val="2"/>
    </font>
    <font>
      <sz val="13"/>
      <color rgb="FF2F5496"/>
      <name val="Arial"/>
      <family val="2"/>
    </font>
    <font>
      <sz val="11"/>
      <color rgb="FF595959"/>
      <name val="Arial"/>
      <family val="2"/>
    </font>
    <font>
      <sz val="13"/>
      <color theme="1"/>
      <name val="Arial"/>
      <family val="2"/>
    </font>
    <font>
      <sz val="10"/>
      <color theme="1"/>
      <name val="Arial"/>
      <family val="2"/>
    </font>
    <font>
      <sz val="13"/>
      <color theme="4" tint="-0.249977111117893"/>
      <name val="Arial"/>
      <family val="2"/>
    </font>
  </fonts>
  <fills count="3">
    <fill>
      <patternFill patternType="none"/>
    </fill>
    <fill>
      <patternFill patternType="gray125"/>
    </fill>
    <fill>
      <patternFill patternType="solid">
        <fgColor theme="6" tint="0.79998168889431442"/>
        <bgColor indexed="65"/>
      </patternFill>
    </fill>
  </fills>
  <borders count="1">
    <border>
      <left/>
      <right/>
      <top/>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11">
    <xf numFmtId="0" fontId="0" fillId="0" borderId="0" xfId="0"/>
    <xf numFmtId="0" fontId="2" fillId="0" borderId="0" xfId="0" applyFont="1"/>
    <xf numFmtId="9" fontId="2" fillId="0" borderId="0" xfId="1" applyFont="1"/>
    <xf numFmtId="0" fontId="3" fillId="0" borderId="0" xfId="0" applyFont="1" applyAlignment="1">
      <alignment vertical="center"/>
    </xf>
    <xf numFmtId="0" fontId="4" fillId="0" borderId="0" xfId="0" applyFont="1" applyAlignment="1">
      <alignment horizontal="left" vertical="center" readingOrder="1"/>
    </xf>
    <xf numFmtId="0" fontId="2" fillId="2" borderId="0" xfId="2" applyFont="1"/>
    <xf numFmtId="0" fontId="5" fillId="0" borderId="0" xfId="0" applyFont="1"/>
    <xf numFmtId="0" fontId="6" fillId="0" borderId="0" xfId="0" applyFont="1" applyAlignment="1">
      <alignment vertical="center"/>
    </xf>
    <xf numFmtId="9" fontId="2" fillId="0" borderId="0" xfId="0" applyNumberFormat="1" applyFont="1"/>
    <xf numFmtId="0" fontId="7" fillId="0" borderId="0" xfId="0" applyFont="1"/>
    <xf numFmtId="0" fontId="2" fillId="0" borderId="0" xfId="0" applyFont="1" applyAlignment="1">
      <alignment wrapText="1"/>
    </xf>
  </cellXfs>
  <cellStyles count="3">
    <cellStyle name="20 % - Aksentti3" xfId="2" builtinId="38"/>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68939-7FE5-4148-8085-E7F14A146E21}">
  <dimension ref="B2:C8"/>
  <sheetViews>
    <sheetView tabSelected="1" workbookViewId="0">
      <selection activeCell="B1" sqref="B1:C1048576"/>
    </sheetView>
  </sheetViews>
  <sheetFormatPr defaultRowHeight="14.5" x14ac:dyDescent="0.35"/>
  <cols>
    <col min="2" max="2" width="36.7265625" style="1" customWidth="1"/>
    <col min="3" max="3" width="8.7265625" style="1"/>
  </cols>
  <sheetData>
    <row r="2" spans="2:3" x14ac:dyDescent="0.35">
      <c r="B2" s="1" t="s">
        <v>0</v>
      </c>
    </row>
    <row r="3" spans="2:3" x14ac:dyDescent="0.35">
      <c r="C3" s="1" t="s">
        <v>6</v>
      </c>
    </row>
    <row r="4" spans="2:3" x14ac:dyDescent="0.35">
      <c r="B4" s="1" t="s">
        <v>1</v>
      </c>
      <c r="C4" s="2">
        <v>0.78</v>
      </c>
    </row>
    <row r="5" spans="2:3" x14ac:dyDescent="0.35">
      <c r="B5" s="1" t="s">
        <v>2</v>
      </c>
      <c r="C5" s="2">
        <v>7.0000000298023224E-2</v>
      </c>
    </row>
    <row r="6" spans="2:3" x14ac:dyDescent="0.35">
      <c r="B6" s="1" t="s">
        <v>3</v>
      </c>
      <c r="C6" s="2">
        <v>7.0000000298023224E-2</v>
      </c>
    </row>
    <row r="7" spans="2:3" x14ac:dyDescent="0.35">
      <c r="B7" s="1" t="s">
        <v>4</v>
      </c>
      <c r="C7" s="2">
        <v>0.05</v>
      </c>
    </row>
    <row r="8" spans="2:3" x14ac:dyDescent="0.35">
      <c r="B8" s="1" t="s">
        <v>5</v>
      </c>
      <c r="C8" s="2">
        <v>3.9999999105930328E-2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5091-EEED-4971-9389-B382149249F0}">
  <dimension ref="A1:H33"/>
  <sheetViews>
    <sheetView workbookViewId="0">
      <selection sqref="A1:H1048576"/>
    </sheetView>
  </sheetViews>
  <sheetFormatPr defaultRowHeight="14.5" x14ac:dyDescent="0.35"/>
  <cols>
    <col min="1" max="1" width="8.7265625" style="1"/>
    <col min="2" max="2" width="18.6328125" style="1" customWidth="1"/>
    <col min="3" max="8" width="8.7265625" style="1"/>
  </cols>
  <sheetData>
    <row r="1" spans="1:5" ht="16.5" x14ac:dyDescent="0.35">
      <c r="B1" s="3" t="s">
        <v>45</v>
      </c>
    </row>
    <row r="3" spans="1:5" x14ac:dyDescent="0.35">
      <c r="A3" s="1" t="s">
        <v>20</v>
      </c>
      <c r="B3" s="1" t="s">
        <v>46</v>
      </c>
    </row>
    <row r="5" spans="1:5" x14ac:dyDescent="0.35">
      <c r="C5" s="1" t="s">
        <v>12</v>
      </c>
      <c r="D5" s="1" t="s">
        <v>13</v>
      </c>
      <c r="E5" s="1" t="s">
        <v>14</v>
      </c>
    </row>
    <row r="6" spans="1:5" x14ac:dyDescent="0.35">
      <c r="B6" s="1" t="s">
        <v>7</v>
      </c>
      <c r="C6" s="2">
        <v>0.22056384742951907</v>
      </c>
      <c r="D6" s="2">
        <v>0.14285714285714285</v>
      </c>
      <c r="E6" s="2">
        <v>0.20405405405405405</v>
      </c>
    </row>
    <row r="7" spans="1:5" x14ac:dyDescent="0.35">
      <c r="B7" s="1" t="s">
        <v>8</v>
      </c>
      <c r="C7" s="2">
        <v>0.11774461028192372</v>
      </c>
      <c r="D7" s="2">
        <v>0.12380952380952381</v>
      </c>
      <c r="E7" s="2">
        <v>0.11756756756756757</v>
      </c>
    </row>
    <row r="8" spans="1:5" x14ac:dyDescent="0.35">
      <c r="B8" s="1" t="s">
        <v>9</v>
      </c>
      <c r="C8" s="2">
        <v>0.494195688225539</v>
      </c>
      <c r="D8" s="2">
        <v>0.580952380952381</v>
      </c>
      <c r="E8" s="2">
        <v>0.52027027027027029</v>
      </c>
    </row>
    <row r="9" spans="1:5" x14ac:dyDescent="0.35">
      <c r="B9" s="1" t="s">
        <v>10</v>
      </c>
      <c r="C9" s="2">
        <v>0.15754560530679934</v>
      </c>
      <c r="D9" s="2">
        <v>0.14285714285714285</v>
      </c>
      <c r="E9" s="2">
        <v>0.14864864864864866</v>
      </c>
    </row>
    <row r="10" spans="1:5" x14ac:dyDescent="0.35">
      <c r="B10" s="1" t="s">
        <v>11</v>
      </c>
      <c r="C10" s="2">
        <v>9.9502487562189053E-3</v>
      </c>
      <c r="D10" s="2">
        <v>9.5238095238095247E-3</v>
      </c>
      <c r="E10" s="2">
        <v>9.45945945945946E-3</v>
      </c>
    </row>
    <row r="11" spans="1:5" x14ac:dyDescent="0.35">
      <c r="C11" s="2">
        <v>1</v>
      </c>
      <c r="D11" s="2">
        <v>1</v>
      </c>
      <c r="E11" s="2">
        <v>1</v>
      </c>
    </row>
    <row r="14" spans="1:5" x14ac:dyDescent="0.35">
      <c r="A14" s="1" t="s">
        <v>21</v>
      </c>
      <c r="B14" s="1" t="s">
        <v>47</v>
      </c>
    </row>
    <row r="16" spans="1:5" x14ac:dyDescent="0.35">
      <c r="C16" s="1" t="s">
        <v>12</v>
      </c>
      <c r="D16" s="1" t="s">
        <v>13</v>
      </c>
      <c r="E16" s="1" t="s">
        <v>14</v>
      </c>
    </row>
    <row r="17" spans="1:5" x14ac:dyDescent="0.35">
      <c r="B17" s="1" t="s">
        <v>7</v>
      </c>
      <c r="C17" s="2">
        <v>0.54076539101497501</v>
      </c>
      <c r="D17" s="2">
        <v>0.52884615384615385</v>
      </c>
      <c r="E17" s="2">
        <v>0.54409769335142466</v>
      </c>
    </row>
    <row r="18" spans="1:5" x14ac:dyDescent="0.35">
      <c r="B18" s="1" t="s">
        <v>8</v>
      </c>
      <c r="C18" s="2">
        <v>0.17470881863560733</v>
      </c>
      <c r="D18" s="2">
        <v>0.25</v>
      </c>
      <c r="E18" s="2">
        <v>0.18317503392130258</v>
      </c>
    </row>
    <row r="19" spans="1:5" x14ac:dyDescent="0.35">
      <c r="B19" s="1" t="s">
        <v>9</v>
      </c>
      <c r="C19" s="2">
        <v>0.13144758735440931</v>
      </c>
      <c r="D19" s="2">
        <v>0.11538461538461539</v>
      </c>
      <c r="E19" s="2">
        <v>0.12754409769335143</v>
      </c>
    </row>
    <row r="20" spans="1:5" x14ac:dyDescent="0.35">
      <c r="B20" s="1" t="s">
        <v>10</v>
      </c>
      <c r="C20" s="2">
        <v>0.13144758735440931</v>
      </c>
      <c r="D20" s="2">
        <v>7.6923076923076927E-2</v>
      </c>
      <c r="E20" s="2">
        <v>0.12347354138398914</v>
      </c>
    </row>
    <row r="21" spans="1:5" x14ac:dyDescent="0.35">
      <c r="B21" s="1" t="s">
        <v>11</v>
      </c>
      <c r="C21" s="2">
        <v>2.1630615640599003E-2</v>
      </c>
      <c r="D21" s="2">
        <v>2.8846153846153848E-2</v>
      </c>
      <c r="E21" s="2">
        <v>2.1709633649932156E-2</v>
      </c>
    </row>
    <row r="22" spans="1:5" x14ac:dyDescent="0.35">
      <c r="C22" s="2">
        <v>1</v>
      </c>
      <c r="D22" s="2">
        <v>1</v>
      </c>
      <c r="E22" s="2">
        <v>1</v>
      </c>
    </row>
    <row r="25" spans="1:5" x14ac:dyDescent="0.35">
      <c r="A25" s="1" t="s">
        <v>22</v>
      </c>
      <c r="B25" s="1" t="s">
        <v>48</v>
      </c>
    </row>
    <row r="27" spans="1:5" x14ac:dyDescent="0.35">
      <c r="C27" s="1" t="s">
        <v>12</v>
      </c>
      <c r="D27" s="1" t="s">
        <v>13</v>
      </c>
      <c r="E27" s="1" t="s">
        <v>14</v>
      </c>
    </row>
    <row r="28" spans="1:5" x14ac:dyDescent="0.35">
      <c r="B28" s="1" t="s">
        <v>7</v>
      </c>
      <c r="C28" s="2">
        <v>0.64166666666666672</v>
      </c>
      <c r="D28" s="2">
        <v>0.65384615384615385</v>
      </c>
      <c r="E28" s="2">
        <v>0.65081521739130432</v>
      </c>
    </row>
    <row r="29" spans="1:5" x14ac:dyDescent="0.35">
      <c r="B29" s="1" t="s">
        <v>8</v>
      </c>
      <c r="C29" s="2">
        <v>0.14833333333333334</v>
      </c>
      <c r="D29" s="2">
        <v>0.15384615384615385</v>
      </c>
      <c r="E29" s="2">
        <v>0.14809782608695651</v>
      </c>
    </row>
    <row r="30" spans="1:5" x14ac:dyDescent="0.35">
      <c r="B30" s="1" t="s">
        <v>9</v>
      </c>
      <c r="C30" s="2">
        <v>7.4999999999999997E-2</v>
      </c>
      <c r="D30" s="2">
        <v>9.6153846153846159E-2</v>
      </c>
      <c r="E30" s="2">
        <v>7.4728260869565216E-2</v>
      </c>
    </row>
    <row r="31" spans="1:5" x14ac:dyDescent="0.35">
      <c r="B31" s="1" t="s">
        <v>10</v>
      </c>
      <c r="C31" s="2">
        <v>0.1</v>
      </c>
      <c r="D31" s="2">
        <v>5.7692307692307696E-2</v>
      </c>
      <c r="E31" s="2">
        <v>9.1032608695652176E-2</v>
      </c>
    </row>
    <row r="32" spans="1:5" x14ac:dyDescent="0.35">
      <c r="B32" s="1" t="s">
        <v>11</v>
      </c>
      <c r="C32" s="2">
        <v>3.5000000000000003E-2</v>
      </c>
      <c r="D32" s="2">
        <v>3.8461538461538464E-2</v>
      </c>
      <c r="E32" s="2">
        <v>3.5326086956521736E-2</v>
      </c>
    </row>
    <row r="33" spans="3:5" x14ac:dyDescent="0.35">
      <c r="C33" s="2">
        <v>1</v>
      </c>
      <c r="D33" s="2">
        <v>1</v>
      </c>
      <c r="E33" s="2">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A1BA-8DB2-4962-AE0A-ACE7776E98B8}">
  <dimension ref="A1:E10"/>
  <sheetViews>
    <sheetView workbookViewId="0">
      <selection sqref="A1:E1048576"/>
    </sheetView>
  </sheetViews>
  <sheetFormatPr defaultRowHeight="14.5" x14ac:dyDescent="0.35"/>
  <cols>
    <col min="1" max="1" width="8.7265625" style="1"/>
    <col min="2" max="2" width="17.1796875" style="1" customWidth="1"/>
    <col min="3" max="5" width="8.7265625" style="1"/>
  </cols>
  <sheetData>
    <row r="1" spans="2:3" ht="16.5" x14ac:dyDescent="0.35">
      <c r="B1" s="3" t="s">
        <v>49</v>
      </c>
    </row>
    <row r="3" spans="2:3" x14ac:dyDescent="0.35">
      <c r="C3" s="1" t="s">
        <v>6</v>
      </c>
    </row>
    <row r="4" spans="2:3" x14ac:dyDescent="0.35">
      <c r="B4" s="1" t="s">
        <v>50</v>
      </c>
      <c r="C4" s="2">
        <v>0.32</v>
      </c>
    </row>
    <row r="5" spans="2:3" x14ac:dyDescent="0.35">
      <c r="B5" s="1" t="s">
        <v>51</v>
      </c>
      <c r="C5" s="2">
        <v>0.21</v>
      </c>
    </row>
    <row r="6" spans="2:3" x14ac:dyDescent="0.35">
      <c r="B6" s="1" t="s">
        <v>52</v>
      </c>
      <c r="C6" s="2">
        <v>0.14000000000000001</v>
      </c>
    </row>
    <row r="7" spans="2:3" x14ac:dyDescent="0.35">
      <c r="B7" s="1" t="s">
        <v>53</v>
      </c>
      <c r="C7" s="2">
        <v>0.09</v>
      </c>
    </row>
    <row r="8" spans="2:3" x14ac:dyDescent="0.35">
      <c r="B8" s="1" t="s">
        <v>54</v>
      </c>
      <c r="C8" s="2">
        <v>7.0000000000000007E-2</v>
      </c>
    </row>
    <row r="9" spans="2:3" x14ac:dyDescent="0.35">
      <c r="B9" s="1" t="s">
        <v>55</v>
      </c>
      <c r="C9" s="2">
        <v>0.18</v>
      </c>
    </row>
    <row r="10" spans="2:3" x14ac:dyDescent="0.35">
      <c r="C10"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AC70-49D9-4E65-A1A3-17E422B708AA}">
  <dimension ref="A1:I11"/>
  <sheetViews>
    <sheetView workbookViewId="0">
      <selection sqref="A1:I1048576"/>
    </sheetView>
  </sheetViews>
  <sheetFormatPr defaultRowHeight="14.5" x14ac:dyDescent="0.35"/>
  <cols>
    <col min="1" max="1" width="8.7265625" style="1"/>
    <col min="2" max="2" width="17.54296875" style="1" customWidth="1"/>
    <col min="3" max="9" width="8.7265625" style="1"/>
  </cols>
  <sheetData>
    <row r="1" spans="2:5" ht="16.5" x14ac:dyDescent="0.35">
      <c r="B1" s="3" t="s">
        <v>56</v>
      </c>
    </row>
    <row r="2" spans="2:5" ht="16.5" x14ac:dyDescent="0.35">
      <c r="B2" s="3"/>
    </row>
    <row r="3" spans="2:5" x14ac:dyDescent="0.35">
      <c r="B3" s="1" t="s">
        <v>57</v>
      </c>
    </row>
    <row r="5" spans="2:5" x14ac:dyDescent="0.35">
      <c r="C5" s="1" t="s">
        <v>12</v>
      </c>
      <c r="D5" s="1" t="s">
        <v>13</v>
      </c>
      <c r="E5" s="1" t="s">
        <v>14</v>
      </c>
    </row>
    <row r="6" spans="2:5" x14ac:dyDescent="0.35">
      <c r="B6" s="1" t="s">
        <v>7</v>
      </c>
      <c r="C6" s="2">
        <v>0.65557404326123125</v>
      </c>
      <c r="D6" s="2">
        <v>0.78640776699029125</v>
      </c>
      <c r="E6" s="2">
        <v>0.68707482993197277</v>
      </c>
    </row>
    <row r="7" spans="2:5" x14ac:dyDescent="0.35">
      <c r="B7" s="1" t="s">
        <v>8</v>
      </c>
      <c r="C7" s="2">
        <v>0.10316139767054909</v>
      </c>
      <c r="D7" s="2">
        <v>0.10679611650485436</v>
      </c>
      <c r="E7" s="2">
        <v>9.9319727891156465E-2</v>
      </c>
    </row>
    <row r="8" spans="2:5" x14ac:dyDescent="0.35">
      <c r="B8" s="1" t="s">
        <v>9</v>
      </c>
      <c r="C8" s="2">
        <v>5.6572379367720464E-2</v>
      </c>
      <c r="D8" s="2">
        <v>3.8834951456310676E-2</v>
      </c>
      <c r="E8" s="2">
        <v>5.3061224489795916E-2</v>
      </c>
    </row>
    <row r="9" spans="2:5" x14ac:dyDescent="0.35">
      <c r="B9" s="1" t="s">
        <v>10</v>
      </c>
      <c r="C9" s="2">
        <v>0.16472545757071547</v>
      </c>
      <c r="D9" s="2">
        <v>4.8543689320388349E-2</v>
      </c>
      <c r="E9" s="2">
        <v>0.1414965986394558</v>
      </c>
    </row>
    <row r="10" spans="2:5" x14ac:dyDescent="0.35">
      <c r="B10" s="1" t="s">
        <v>11</v>
      </c>
      <c r="C10" s="2">
        <v>1.9966722129783693E-2</v>
      </c>
      <c r="D10" s="2">
        <v>1.9417475728155338E-2</v>
      </c>
      <c r="E10" s="2">
        <v>1.9047619047619049E-2</v>
      </c>
    </row>
    <row r="11" spans="2:5" x14ac:dyDescent="0.35">
      <c r="C11" s="2">
        <v>1</v>
      </c>
      <c r="D11" s="2">
        <v>1</v>
      </c>
      <c r="E11" s="2">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03AA8-A0F7-44B2-9AED-4296F38265C9}">
  <dimension ref="A1:H30"/>
  <sheetViews>
    <sheetView workbookViewId="0">
      <selection sqref="A1:H1048576"/>
    </sheetView>
  </sheetViews>
  <sheetFormatPr defaultRowHeight="14.5" x14ac:dyDescent="0.35"/>
  <cols>
    <col min="1" max="1" width="8.7265625" style="1"/>
    <col min="2" max="2" width="17.54296875" style="1" customWidth="1"/>
    <col min="3" max="8" width="8.7265625" style="1"/>
  </cols>
  <sheetData>
    <row r="1" spans="1:5" ht="16.5" x14ac:dyDescent="0.35">
      <c r="B1" s="3" t="s">
        <v>58</v>
      </c>
    </row>
    <row r="3" spans="1:5" x14ac:dyDescent="0.35">
      <c r="A3" s="1" t="s">
        <v>20</v>
      </c>
      <c r="B3" s="1" t="s">
        <v>59</v>
      </c>
    </row>
    <row r="4" spans="1:5" x14ac:dyDescent="0.35">
      <c r="C4" s="1" t="s">
        <v>12</v>
      </c>
      <c r="D4" s="1" t="s">
        <v>13</v>
      </c>
      <c r="E4" s="1" t="s">
        <v>14</v>
      </c>
    </row>
    <row r="5" spans="1:5" x14ac:dyDescent="0.35">
      <c r="B5" s="1" t="s">
        <v>7</v>
      </c>
      <c r="C5" s="2">
        <v>0.60267111853088484</v>
      </c>
      <c r="D5" s="2">
        <v>0.74285714285714288</v>
      </c>
      <c r="E5" s="2">
        <v>0.62228260869565222</v>
      </c>
    </row>
    <row r="6" spans="1:5" x14ac:dyDescent="0.35">
      <c r="B6" s="1" t="s">
        <v>8</v>
      </c>
      <c r="C6" s="2">
        <v>0.13355592654424039</v>
      </c>
      <c r="D6" s="2">
        <v>0.16190476190476191</v>
      </c>
      <c r="E6" s="2">
        <v>0.14130434782608695</v>
      </c>
    </row>
    <row r="7" spans="1:5" x14ac:dyDescent="0.35">
      <c r="B7" s="1" t="s">
        <v>9</v>
      </c>
      <c r="C7" s="2">
        <v>0.12186978297161936</v>
      </c>
      <c r="D7" s="2">
        <v>2.8571428571428571E-2</v>
      </c>
      <c r="E7" s="2">
        <v>0.10597826086956522</v>
      </c>
    </row>
    <row r="8" spans="1:5" x14ac:dyDescent="0.35">
      <c r="B8" s="1" t="s">
        <v>10</v>
      </c>
      <c r="C8" s="2">
        <v>0.11018363939899833</v>
      </c>
      <c r="D8" s="2">
        <v>5.7142857142857141E-2</v>
      </c>
      <c r="E8" s="2">
        <v>0.10326086956521739</v>
      </c>
    </row>
    <row r="9" spans="1:5" x14ac:dyDescent="0.35">
      <c r="B9" s="1" t="s">
        <v>11</v>
      </c>
      <c r="C9" s="2">
        <v>3.1719532554257093E-2</v>
      </c>
      <c r="D9" s="2">
        <v>9.5238095238095247E-3</v>
      </c>
      <c r="E9" s="2">
        <v>2.717391304347826E-2</v>
      </c>
    </row>
    <row r="10" spans="1:5" x14ac:dyDescent="0.35">
      <c r="C10" s="2">
        <v>1</v>
      </c>
      <c r="D10" s="2">
        <v>1</v>
      </c>
      <c r="E10" s="2">
        <v>1</v>
      </c>
    </row>
    <row r="12" spans="1:5" x14ac:dyDescent="0.35">
      <c r="A12" s="1" t="s">
        <v>21</v>
      </c>
      <c r="B12" s="1" t="s">
        <v>60</v>
      </c>
    </row>
    <row r="14" spans="1:5" x14ac:dyDescent="0.35">
      <c r="C14" s="1" t="s">
        <v>12</v>
      </c>
      <c r="D14" s="1" t="s">
        <v>13</v>
      </c>
      <c r="E14" s="1" t="s">
        <v>14</v>
      </c>
    </row>
    <row r="15" spans="1:5" x14ac:dyDescent="0.35">
      <c r="B15" s="1" t="s">
        <v>7</v>
      </c>
      <c r="C15" s="2">
        <v>0.66112956810631229</v>
      </c>
      <c r="D15" s="2">
        <v>0.60952380952380958</v>
      </c>
      <c r="E15" s="2">
        <v>0.65087956698240867</v>
      </c>
    </row>
    <row r="16" spans="1:5" x14ac:dyDescent="0.35">
      <c r="B16" s="1" t="s">
        <v>8</v>
      </c>
      <c r="C16" s="2">
        <v>0.10299003322259136</v>
      </c>
      <c r="D16" s="2">
        <v>0.17142857142857143</v>
      </c>
      <c r="E16" s="2">
        <v>0.11772665764546685</v>
      </c>
    </row>
    <row r="17" spans="1:5" x14ac:dyDescent="0.35">
      <c r="B17" s="1" t="s">
        <v>9</v>
      </c>
      <c r="C17" s="2">
        <v>0.10963455149501661</v>
      </c>
      <c r="D17" s="2">
        <v>0.12380952380952381</v>
      </c>
      <c r="E17" s="2">
        <v>0.10960757780784844</v>
      </c>
    </row>
    <row r="18" spans="1:5" x14ac:dyDescent="0.35">
      <c r="B18" s="1" t="s">
        <v>10</v>
      </c>
      <c r="C18" s="2">
        <v>9.4684385382059796E-2</v>
      </c>
      <c r="D18" s="2">
        <v>4.7619047619047616E-2</v>
      </c>
      <c r="E18" s="2">
        <v>8.7956698240866035E-2</v>
      </c>
    </row>
    <row r="19" spans="1:5" x14ac:dyDescent="0.35">
      <c r="B19" s="1" t="s">
        <v>11</v>
      </c>
      <c r="C19" s="2">
        <v>3.1561461794019932E-2</v>
      </c>
      <c r="D19" s="2">
        <v>4.7619047619047616E-2</v>
      </c>
      <c r="E19" s="2">
        <v>3.3829499323410013E-2</v>
      </c>
    </row>
    <row r="20" spans="1:5" x14ac:dyDescent="0.35">
      <c r="C20" s="2">
        <v>1</v>
      </c>
      <c r="D20" s="2">
        <v>1</v>
      </c>
      <c r="E20" s="2">
        <v>1</v>
      </c>
    </row>
    <row r="22" spans="1:5" x14ac:dyDescent="0.35">
      <c r="A22" s="1" t="s">
        <v>22</v>
      </c>
      <c r="B22" s="1" t="s">
        <v>61</v>
      </c>
    </row>
    <row r="24" spans="1:5" x14ac:dyDescent="0.35">
      <c r="C24" s="1" t="s">
        <v>12</v>
      </c>
      <c r="D24" s="1" t="s">
        <v>13</v>
      </c>
      <c r="E24" s="1" t="s">
        <v>14</v>
      </c>
    </row>
    <row r="25" spans="1:5" x14ac:dyDescent="0.35">
      <c r="B25" s="1" t="s">
        <v>7</v>
      </c>
      <c r="C25" s="2">
        <v>0.59333333333333338</v>
      </c>
      <c r="D25" s="2">
        <v>0.52380952380952384</v>
      </c>
      <c r="E25" s="2">
        <v>0.587516960651289</v>
      </c>
    </row>
    <row r="26" spans="1:5" x14ac:dyDescent="0.35">
      <c r="B26" s="1" t="s">
        <v>8</v>
      </c>
      <c r="C26" s="2">
        <v>0.15833333333333333</v>
      </c>
      <c r="D26" s="2">
        <v>0.17142857142857143</v>
      </c>
      <c r="E26" s="2">
        <v>0.16010854816824965</v>
      </c>
    </row>
    <row r="27" spans="1:5" x14ac:dyDescent="0.35">
      <c r="B27" s="1" t="s">
        <v>9</v>
      </c>
      <c r="C27" s="2">
        <v>0.14000000000000001</v>
      </c>
      <c r="D27" s="2">
        <v>0.15238095238095239</v>
      </c>
      <c r="E27" s="2">
        <v>0.14111261872455902</v>
      </c>
    </row>
    <row r="28" spans="1:5" x14ac:dyDescent="0.35">
      <c r="B28" s="1" t="s">
        <v>10</v>
      </c>
      <c r="C28" s="2">
        <v>6.6666666666666666E-2</v>
      </c>
      <c r="D28" s="2">
        <v>7.6190476190476197E-2</v>
      </c>
      <c r="E28" s="2">
        <v>6.6485753052917235E-2</v>
      </c>
    </row>
    <row r="29" spans="1:5" x14ac:dyDescent="0.35">
      <c r="B29" s="1" t="s">
        <v>11</v>
      </c>
      <c r="C29" s="2">
        <v>4.1666666666666664E-2</v>
      </c>
      <c r="D29" s="2">
        <v>7.6190476190476197E-2</v>
      </c>
      <c r="E29" s="2">
        <v>4.4776119402985072E-2</v>
      </c>
    </row>
    <row r="30" spans="1:5" x14ac:dyDescent="0.35">
      <c r="C30" s="2">
        <v>1</v>
      </c>
      <c r="D30" s="2">
        <v>1</v>
      </c>
      <c r="E30" s="2">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B3725-EB14-4975-A46C-F7DF4A780AD8}">
  <dimension ref="A1:H42"/>
  <sheetViews>
    <sheetView workbookViewId="0">
      <selection sqref="A1:H1048576"/>
    </sheetView>
  </sheetViews>
  <sheetFormatPr defaultRowHeight="14.5" x14ac:dyDescent="0.35"/>
  <cols>
    <col min="1" max="1" width="8.7265625" style="1"/>
    <col min="2" max="2" width="18" style="1" customWidth="1"/>
    <col min="3" max="4" width="8.7265625" style="1"/>
    <col min="5" max="5" width="10.7265625" style="1" customWidth="1"/>
    <col min="6" max="8" width="8.7265625" style="1"/>
  </cols>
  <sheetData>
    <row r="1" spans="1:5" ht="16.5" x14ac:dyDescent="0.35">
      <c r="B1" s="3" t="s">
        <v>62</v>
      </c>
    </row>
    <row r="3" spans="1:5" x14ac:dyDescent="0.35">
      <c r="A3" s="1" t="s">
        <v>20</v>
      </c>
      <c r="B3" s="1" t="s">
        <v>63</v>
      </c>
    </row>
    <row r="5" spans="1:5" x14ac:dyDescent="0.35">
      <c r="C5" s="1" t="s">
        <v>12</v>
      </c>
      <c r="D5" s="1" t="s">
        <v>13</v>
      </c>
      <c r="E5" s="1" t="s">
        <v>14</v>
      </c>
    </row>
    <row r="6" spans="1:5" x14ac:dyDescent="0.35">
      <c r="B6" s="1" t="s">
        <v>7</v>
      </c>
      <c r="C6" s="2">
        <v>0.68500000000000005</v>
      </c>
      <c r="D6" s="2">
        <v>0.8571428571428571</v>
      </c>
      <c r="E6" s="2">
        <v>0.70963364993215738</v>
      </c>
    </row>
    <row r="7" spans="1:5" x14ac:dyDescent="0.35">
      <c r="B7" s="1" t="s">
        <v>8</v>
      </c>
      <c r="C7" s="2">
        <v>0.15333333333333332</v>
      </c>
      <c r="D7" s="2">
        <v>8.5714285714285715E-2</v>
      </c>
      <c r="E7" s="2">
        <v>0.14382632293080055</v>
      </c>
    </row>
    <row r="8" spans="1:5" x14ac:dyDescent="0.35">
      <c r="B8" s="1" t="s">
        <v>9</v>
      </c>
      <c r="C8" s="2">
        <v>6.3333333333333339E-2</v>
      </c>
      <c r="D8" s="2">
        <v>1.9047619047619049E-2</v>
      </c>
      <c r="E8" s="2">
        <v>5.4274084124830396E-2</v>
      </c>
    </row>
    <row r="9" spans="1:5" x14ac:dyDescent="0.35">
      <c r="B9" s="1" t="s">
        <v>10</v>
      </c>
      <c r="C9" s="2">
        <v>6.5000000000000002E-2</v>
      </c>
      <c r="D9" s="2">
        <v>3.8095238095238099E-2</v>
      </c>
      <c r="E9" s="2">
        <v>6.1058344640434192E-2</v>
      </c>
    </row>
    <row r="10" spans="1:5" x14ac:dyDescent="0.35">
      <c r="B10" s="1" t="s">
        <v>11</v>
      </c>
      <c r="C10" s="2">
        <v>3.3333333333333333E-2</v>
      </c>
      <c r="D10" s="2">
        <v>0</v>
      </c>
      <c r="E10" s="2">
        <v>3.1207598371777476E-2</v>
      </c>
    </row>
    <row r="11" spans="1:5" x14ac:dyDescent="0.35">
      <c r="C11" s="2">
        <v>1</v>
      </c>
      <c r="D11" s="2">
        <v>1</v>
      </c>
      <c r="E11" s="2">
        <v>1</v>
      </c>
    </row>
    <row r="14" spans="1:5" x14ac:dyDescent="0.35">
      <c r="A14" s="1" t="s">
        <v>21</v>
      </c>
      <c r="B14" s="1" t="s">
        <v>64</v>
      </c>
    </row>
    <row r="16" spans="1:5" x14ac:dyDescent="0.35">
      <c r="C16" s="1" t="s">
        <v>12</v>
      </c>
      <c r="D16" s="1" t="s">
        <v>13</v>
      </c>
      <c r="E16" s="1" t="s">
        <v>14</v>
      </c>
    </row>
    <row r="17" spans="1:5" x14ac:dyDescent="0.35">
      <c r="B17" s="1" t="s">
        <v>7</v>
      </c>
      <c r="C17" s="2">
        <v>0.6806020066889632</v>
      </c>
      <c r="D17" s="2">
        <v>0.8</v>
      </c>
      <c r="E17" s="2">
        <v>0.69523809523809521</v>
      </c>
    </row>
    <row r="18" spans="1:5" x14ac:dyDescent="0.35">
      <c r="B18" s="1" t="s">
        <v>8</v>
      </c>
      <c r="C18" s="2">
        <v>0.11872909698996656</v>
      </c>
      <c r="D18" s="2">
        <v>8.5714285714285715E-2</v>
      </c>
      <c r="E18" s="2">
        <v>0.11700680272108843</v>
      </c>
    </row>
    <row r="19" spans="1:5" x14ac:dyDescent="0.35">
      <c r="B19" s="1" t="s">
        <v>9</v>
      </c>
      <c r="C19" s="2">
        <v>6.0200668896321072E-2</v>
      </c>
      <c r="D19" s="2">
        <v>3.8095238095238099E-2</v>
      </c>
      <c r="E19" s="2">
        <v>5.4421768707482991E-2</v>
      </c>
    </row>
    <row r="20" spans="1:5" x14ac:dyDescent="0.35">
      <c r="B20" s="1" t="s">
        <v>10</v>
      </c>
      <c r="C20" s="2">
        <v>8.3612040133779264E-2</v>
      </c>
      <c r="D20" s="2">
        <v>4.7619047619047616E-2</v>
      </c>
      <c r="E20" s="2">
        <v>7.7551020408163265E-2</v>
      </c>
    </row>
    <row r="21" spans="1:5" x14ac:dyDescent="0.35">
      <c r="B21" s="1" t="s">
        <v>11</v>
      </c>
      <c r="C21" s="2">
        <v>5.6856187290969896E-2</v>
      </c>
      <c r="D21" s="2">
        <v>2.8571428571428571E-2</v>
      </c>
      <c r="E21" s="2">
        <v>5.5782312925170066E-2</v>
      </c>
    </row>
    <row r="22" spans="1:5" x14ac:dyDescent="0.35">
      <c r="C22" s="2">
        <v>1</v>
      </c>
      <c r="D22" s="2">
        <v>1</v>
      </c>
      <c r="E22" s="2">
        <v>1</v>
      </c>
    </row>
    <row r="24" spans="1:5" x14ac:dyDescent="0.35">
      <c r="A24" s="1" t="s">
        <v>22</v>
      </c>
      <c r="B24" s="1" t="s">
        <v>65</v>
      </c>
    </row>
    <row r="26" spans="1:5" x14ac:dyDescent="0.35">
      <c r="C26" s="1" t="s">
        <v>12</v>
      </c>
      <c r="D26" s="1" t="s">
        <v>13</v>
      </c>
      <c r="E26" s="1" t="s">
        <v>14</v>
      </c>
    </row>
    <row r="27" spans="1:5" x14ac:dyDescent="0.35">
      <c r="B27" s="1" t="s">
        <v>7</v>
      </c>
      <c r="C27" s="2">
        <v>0.64333333333333331</v>
      </c>
      <c r="D27" s="2">
        <v>0.73333333333333328</v>
      </c>
      <c r="E27" s="2">
        <v>0.65943012211668928</v>
      </c>
    </row>
    <row r="28" spans="1:5" x14ac:dyDescent="0.35">
      <c r="B28" s="1" t="s">
        <v>8</v>
      </c>
      <c r="C28" s="2">
        <v>9.3333333333333338E-2</v>
      </c>
      <c r="D28" s="2">
        <v>9.5238095238095233E-2</v>
      </c>
      <c r="E28" s="2">
        <v>9.2265943012211665E-2</v>
      </c>
    </row>
    <row r="29" spans="1:5" x14ac:dyDescent="0.35">
      <c r="B29" s="1" t="s">
        <v>9</v>
      </c>
      <c r="C29" s="2">
        <v>9.3333333333333338E-2</v>
      </c>
      <c r="D29" s="2">
        <v>2.8571428571428571E-2</v>
      </c>
      <c r="E29" s="2">
        <v>8.4124830393487116E-2</v>
      </c>
    </row>
    <row r="30" spans="1:5" x14ac:dyDescent="0.35">
      <c r="B30" s="1" t="s">
        <v>10</v>
      </c>
      <c r="C30" s="2">
        <v>0.11333333333333333</v>
      </c>
      <c r="D30" s="2">
        <v>9.5238095238095233E-2</v>
      </c>
      <c r="E30" s="2">
        <v>0.10854816824966079</v>
      </c>
    </row>
    <row r="31" spans="1:5" x14ac:dyDescent="0.35">
      <c r="B31" s="1" t="s">
        <v>11</v>
      </c>
      <c r="C31" s="2">
        <v>5.6666666666666664E-2</v>
      </c>
      <c r="D31" s="2">
        <v>4.7619047619047616E-2</v>
      </c>
      <c r="E31" s="2">
        <v>5.563093622795115E-2</v>
      </c>
    </row>
    <row r="32" spans="1:5" x14ac:dyDescent="0.35">
      <c r="C32" s="2">
        <v>1</v>
      </c>
      <c r="D32" s="2">
        <v>1</v>
      </c>
      <c r="E32" s="2">
        <v>1</v>
      </c>
    </row>
    <row r="34" spans="1:5" x14ac:dyDescent="0.35">
      <c r="A34" s="1" t="s">
        <v>41</v>
      </c>
      <c r="B34" s="1" t="s">
        <v>66</v>
      </c>
    </row>
    <row r="36" spans="1:5" x14ac:dyDescent="0.35">
      <c r="C36" s="1" t="s">
        <v>12</v>
      </c>
      <c r="D36" s="1" t="s">
        <v>13</v>
      </c>
      <c r="E36" s="1" t="s">
        <v>14</v>
      </c>
    </row>
    <row r="37" spans="1:5" x14ac:dyDescent="0.35">
      <c r="B37" s="1" t="s">
        <v>7</v>
      </c>
      <c r="C37" s="2">
        <v>0.60767946577629384</v>
      </c>
      <c r="D37" s="2">
        <v>0.69523809523809521</v>
      </c>
      <c r="E37" s="2">
        <v>0.61904761904761907</v>
      </c>
    </row>
    <row r="38" spans="1:5" x14ac:dyDescent="0.35">
      <c r="B38" s="1" t="s">
        <v>8</v>
      </c>
      <c r="C38" s="2">
        <v>0.15025041736227046</v>
      </c>
      <c r="D38" s="2">
        <v>0.15238095238095239</v>
      </c>
      <c r="E38" s="2">
        <v>0.15102040816326531</v>
      </c>
    </row>
    <row r="39" spans="1:5" x14ac:dyDescent="0.35">
      <c r="B39" s="1" t="s">
        <v>9</v>
      </c>
      <c r="C39" s="2">
        <v>8.347245409015025E-2</v>
      </c>
      <c r="D39" s="2">
        <v>2.8571428571428571E-2</v>
      </c>
      <c r="E39" s="2">
        <v>7.2108843537414966E-2</v>
      </c>
    </row>
    <row r="40" spans="1:5" x14ac:dyDescent="0.35">
      <c r="B40" s="1" t="s">
        <v>10</v>
      </c>
      <c r="C40" s="2">
        <v>0.10517529215358931</v>
      </c>
      <c r="D40" s="2">
        <v>7.6190476190476197E-2</v>
      </c>
      <c r="E40" s="2">
        <v>0.10340136054421768</v>
      </c>
    </row>
    <row r="41" spans="1:5" x14ac:dyDescent="0.35">
      <c r="B41" s="1" t="s">
        <v>11</v>
      </c>
      <c r="C41" s="2">
        <v>5.3422370617696162E-2</v>
      </c>
      <c r="D41" s="2">
        <v>4.7619047619047616E-2</v>
      </c>
      <c r="E41" s="2">
        <v>5.4421768707482991E-2</v>
      </c>
    </row>
    <row r="42" spans="1:5" x14ac:dyDescent="0.35">
      <c r="C42" s="2">
        <v>1</v>
      </c>
      <c r="D42" s="2">
        <v>1</v>
      </c>
      <c r="E42" s="2">
        <v>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D5067-69B6-4FD0-8238-C4E90C6280CB}">
  <dimension ref="A1:K41"/>
  <sheetViews>
    <sheetView workbookViewId="0">
      <selection sqref="A1:K1048576"/>
    </sheetView>
  </sheetViews>
  <sheetFormatPr defaultRowHeight="14.5" x14ac:dyDescent="0.35"/>
  <cols>
    <col min="1" max="1" width="8.7265625" style="1"/>
    <col min="2" max="2" width="14.26953125" style="1" customWidth="1"/>
    <col min="3" max="11" width="8.7265625" style="1"/>
  </cols>
  <sheetData>
    <row r="1" spans="1:5" ht="16.5" x14ac:dyDescent="0.35">
      <c r="B1" s="3" t="s">
        <v>67</v>
      </c>
    </row>
    <row r="3" spans="1:5" x14ac:dyDescent="0.35">
      <c r="A3" s="1" t="s">
        <v>20</v>
      </c>
      <c r="B3" s="1" t="s">
        <v>68</v>
      </c>
    </row>
    <row r="5" spans="1:5" x14ac:dyDescent="0.35">
      <c r="C5" s="1" t="s">
        <v>12</v>
      </c>
      <c r="D5" s="1" t="s">
        <v>13</v>
      </c>
      <c r="E5" s="1" t="s">
        <v>14</v>
      </c>
    </row>
    <row r="6" spans="1:5" x14ac:dyDescent="0.35">
      <c r="B6" s="1" t="s">
        <v>7</v>
      </c>
      <c r="C6" s="2">
        <v>0.48590381426202323</v>
      </c>
      <c r="D6" s="2">
        <v>0.64761904761904765</v>
      </c>
      <c r="E6" s="2">
        <v>0.51756756756756761</v>
      </c>
    </row>
    <row r="7" spans="1:5" x14ac:dyDescent="0.35">
      <c r="B7" s="1" t="s">
        <v>8</v>
      </c>
      <c r="C7" s="2">
        <v>0.12935323383084577</v>
      </c>
      <c r="D7" s="2">
        <v>0.11428571428571428</v>
      </c>
      <c r="E7" s="2">
        <v>0.12702702702702703</v>
      </c>
    </row>
    <row r="8" spans="1:5" x14ac:dyDescent="0.35">
      <c r="B8" s="1" t="s">
        <v>9</v>
      </c>
      <c r="C8" s="2">
        <v>0.19568822553897181</v>
      </c>
      <c r="D8" s="2">
        <v>0.15238095238095239</v>
      </c>
      <c r="E8" s="2">
        <v>0.18513513513513513</v>
      </c>
    </row>
    <row r="9" spans="1:5" x14ac:dyDescent="0.35">
      <c r="B9" s="1" t="s">
        <v>10</v>
      </c>
      <c r="C9" s="2">
        <v>0.10945273631840796</v>
      </c>
      <c r="D9" s="2">
        <v>4.7619047619047616E-2</v>
      </c>
      <c r="E9" s="2">
        <v>9.7297297297297303E-2</v>
      </c>
    </row>
    <row r="10" spans="1:5" x14ac:dyDescent="0.35">
      <c r="B10" s="1" t="s">
        <v>11</v>
      </c>
      <c r="C10" s="2">
        <v>7.9601990049751242E-2</v>
      </c>
      <c r="D10" s="2">
        <v>3.8095238095238099E-2</v>
      </c>
      <c r="E10" s="2">
        <v>7.2972972972972977E-2</v>
      </c>
    </row>
    <row r="11" spans="1:5" x14ac:dyDescent="0.35">
      <c r="C11" s="2">
        <v>1</v>
      </c>
      <c r="D11" s="2">
        <v>1</v>
      </c>
      <c r="E11" s="2">
        <v>1</v>
      </c>
    </row>
    <row r="13" spans="1:5" x14ac:dyDescent="0.35">
      <c r="A13" s="1" t="s">
        <v>21</v>
      </c>
      <c r="B13" s="1" t="s">
        <v>69</v>
      </c>
    </row>
    <row r="15" spans="1:5" x14ac:dyDescent="0.35">
      <c r="C15" s="1" t="s">
        <v>12</v>
      </c>
      <c r="D15" s="1" t="s">
        <v>13</v>
      </c>
      <c r="E15" s="1" t="s">
        <v>14</v>
      </c>
    </row>
    <row r="16" spans="1:5" x14ac:dyDescent="0.35">
      <c r="B16" s="1" t="s">
        <v>7</v>
      </c>
      <c r="C16" s="2">
        <v>0.63018242122719736</v>
      </c>
      <c r="D16" s="2">
        <v>0.67619047619047623</v>
      </c>
      <c r="E16" s="2">
        <v>0.64189189189189189</v>
      </c>
    </row>
    <row r="17" spans="1:5" x14ac:dyDescent="0.35">
      <c r="B17" s="1" t="s">
        <v>8</v>
      </c>
      <c r="C17" s="2">
        <v>0.11608623548922056</v>
      </c>
      <c r="D17" s="2">
        <v>0.11428571428571428</v>
      </c>
      <c r="E17" s="2">
        <v>0.11486486486486487</v>
      </c>
    </row>
    <row r="18" spans="1:5" x14ac:dyDescent="0.35">
      <c r="B18" s="1" t="s">
        <v>9</v>
      </c>
      <c r="C18" s="2">
        <v>8.2918739635157543E-2</v>
      </c>
      <c r="D18" s="2">
        <v>7.6190476190476197E-2</v>
      </c>
      <c r="E18" s="2">
        <v>7.9729729729729734E-2</v>
      </c>
    </row>
    <row r="19" spans="1:5" x14ac:dyDescent="0.35">
      <c r="B19" s="1" t="s">
        <v>10</v>
      </c>
      <c r="C19" s="2">
        <v>0.13266998341625208</v>
      </c>
      <c r="D19" s="2">
        <v>0.11428571428571428</v>
      </c>
      <c r="E19" s="2">
        <v>0.12837837837837837</v>
      </c>
    </row>
    <row r="20" spans="1:5" x14ac:dyDescent="0.35">
      <c r="B20" s="1" t="s">
        <v>11</v>
      </c>
      <c r="C20" s="2">
        <v>3.8142620232172471E-2</v>
      </c>
      <c r="D20" s="2">
        <v>1.9047619047619049E-2</v>
      </c>
      <c r="E20" s="2">
        <v>3.5135135135135137E-2</v>
      </c>
    </row>
    <row r="21" spans="1:5" x14ac:dyDescent="0.35">
      <c r="C21" s="2">
        <v>1</v>
      </c>
      <c r="D21" s="2">
        <v>1</v>
      </c>
      <c r="E21" s="2">
        <v>1</v>
      </c>
    </row>
    <row r="23" spans="1:5" x14ac:dyDescent="0.35">
      <c r="A23" s="1" t="s">
        <v>22</v>
      </c>
      <c r="B23" s="1" t="s">
        <v>70</v>
      </c>
    </row>
    <row r="25" spans="1:5" x14ac:dyDescent="0.35">
      <c r="C25" s="1" t="s">
        <v>12</v>
      </c>
      <c r="D25" s="1" t="s">
        <v>13</v>
      </c>
      <c r="E25" s="1" t="s">
        <v>14</v>
      </c>
    </row>
    <row r="26" spans="1:5" x14ac:dyDescent="0.35">
      <c r="B26" s="1" t="s">
        <v>7</v>
      </c>
      <c r="C26" s="2">
        <v>0.32107023411371238</v>
      </c>
      <c r="D26" s="2">
        <v>0.4</v>
      </c>
      <c r="E26" s="2">
        <v>0.34149659863945581</v>
      </c>
    </row>
    <row r="27" spans="1:5" x14ac:dyDescent="0.35">
      <c r="B27" s="1" t="s">
        <v>8</v>
      </c>
      <c r="C27" s="2">
        <v>0.11705685618729098</v>
      </c>
      <c r="D27" s="2">
        <v>0.17142857142857143</v>
      </c>
      <c r="E27" s="2">
        <v>0.12244897959183673</v>
      </c>
    </row>
    <row r="28" spans="1:5" x14ac:dyDescent="0.35">
      <c r="B28" s="1" t="s">
        <v>9</v>
      </c>
      <c r="C28" s="2">
        <v>0.27759197324414714</v>
      </c>
      <c r="D28" s="2">
        <v>0.2</v>
      </c>
      <c r="E28" s="2">
        <v>0.2639455782312925</v>
      </c>
    </row>
    <row r="29" spans="1:5" x14ac:dyDescent="0.35">
      <c r="B29" s="1" t="s">
        <v>10</v>
      </c>
      <c r="C29" s="2">
        <v>0.23578595317725753</v>
      </c>
      <c r="D29" s="2">
        <v>0.18095238095238095</v>
      </c>
      <c r="E29" s="2">
        <v>0.22176870748299321</v>
      </c>
    </row>
    <row r="30" spans="1:5" x14ac:dyDescent="0.35">
      <c r="B30" s="1" t="s">
        <v>11</v>
      </c>
      <c r="C30" s="2">
        <v>4.8494983277591976E-2</v>
      </c>
      <c r="D30" s="2">
        <v>4.7619047619047616E-2</v>
      </c>
      <c r="E30" s="2">
        <v>5.0340136054421766E-2</v>
      </c>
    </row>
    <row r="31" spans="1:5" x14ac:dyDescent="0.35">
      <c r="C31" s="2">
        <v>1</v>
      </c>
      <c r="D31" s="2">
        <v>1</v>
      </c>
      <c r="E31" s="2">
        <v>1</v>
      </c>
    </row>
    <row r="33" spans="1:5" x14ac:dyDescent="0.35">
      <c r="A33" s="1" t="s">
        <v>41</v>
      </c>
      <c r="B33" s="1" t="s">
        <v>71</v>
      </c>
    </row>
    <row r="35" spans="1:5" x14ac:dyDescent="0.35">
      <c r="C35" s="1" t="s">
        <v>12</v>
      </c>
      <c r="D35" s="1" t="s">
        <v>13</v>
      </c>
      <c r="E35" s="1" t="s">
        <v>14</v>
      </c>
    </row>
    <row r="36" spans="1:5" x14ac:dyDescent="0.35">
      <c r="B36" s="1" t="s">
        <v>7</v>
      </c>
      <c r="C36" s="2">
        <v>0.58389261744966447</v>
      </c>
      <c r="D36" s="2">
        <v>0.65714285714285714</v>
      </c>
      <c r="E36" s="2">
        <v>0.59890859481582537</v>
      </c>
    </row>
    <row r="37" spans="1:5" x14ac:dyDescent="0.35">
      <c r="B37" s="1" t="s">
        <v>8</v>
      </c>
      <c r="C37" s="2">
        <v>0.13087248322147652</v>
      </c>
      <c r="D37" s="2">
        <v>0.16190476190476191</v>
      </c>
      <c r="E37" s="2">
        <v>0.1377899045020464</v>
      </c>
    </row>
    <row r="38" spans="1:5" x14ac:dyDescent="0.35">
      <c r="B38" s="1" t="s">
        <v>9</v>
      </c>
      <c r="C38" s="2">
        <v>0.12080536912751678</v>
      </c>
      <c r="D38" s="2">
        <v>7.6190476190476197E-2</v>
      </c>
      <c r="E38" s="2">
        <v>0.11186903137789904</v>
      </c>
    </row>
    <row r="39" spans="1:5" x14ac:dyDescent="0.35">
      <c r="B39" s="1" t="s">
        <v>10</v>
      </c>
      <c r="C39" s="2">
        <v>0.12919463087248323</v>
      </c>
      <c r="D39" s="2">
        <v>8.5714285714285715E-2</v>
      </c>
      <c r="E39" s="2">
        <v>0.11869031377899045</v>
      </c>
    </row>
    <row r="40" spans="1:5" x14ac:dyDescent="0.35">
      <c r="B40" s="1" t="s">
        <v>11</v>
      </c>
      <c r="C40" s="2">
        <v>3.5234899328859058E-2</v>
      </c>
      <c r="D40" s="2">
        <v>1.9047619047619049E-2</v>
      </c>
      <c r="E40" s="2">
        <v>3.2742155525238743E-2</v>
      </c>
    </row>
    <row r="41" spans="1:5" x14ac:dyDescent="0.35">
      <c r="C41" s="2">
        <v>1</v>
      </c>
      <c r="D41" s="2">
        <v>1</v>
      </c>
      <c r="E41" s="2">
        <v>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39040-B8F2-400C-8C36-450CB62C923E}">
  <dimension ref="A1:I14"/>
  <sheetViews>
    <sheetView workbookViewId="0">
      <pane xSplit="2" ySplit="3" topLeftCell="C4" activePane="bottomRight" state="frozen"/>
      <selection pane="topRight" activeCell="C1" sqref="C1"/>
      <selection pane="bottomLeft" activeCell="A4" sqref="A4"/>
      <selection pane="bottomRight" sqref="A1:I1048576"/>
    </sheetView>
  </sheetViews>
  <sheetFormatPr defaultRowHeight="14.5" x14ac:dyDescent="0.35"/>
  <cols>
    <col min="1" max="1" width="8.7265625" style="1"/>
    <col min="2" max="2" width="50.1796875" style="1" customWidth="1"/>
    <col min="3" max="4" width="8.7265625" style="1"/>
    <col min="5" max="5" width="12.7265625" style="1" customWidth="1"/>
    <col min="6" max="9" width="8.7265625" style="1"/>
  </cols>
  <sheetData>
    <row r="1" spans="2:5" ht="16.5" x14ac:dyDescent="0.35">
      <c r="B1" s="9" t="s">
        <v>73</v>
      </c>
    </row>
    <row r="2" spans="2:5" ht="16.5" x14ac:dyDescent="0.35">
      <c r="B2" s="9"/>
    </row>
    <row r="3" spans="2:5" x14ac:dyDescent="0.35">
      <c r="C3" s="1" t="s">
        <v>12</v>
      </c>
      <c r="D3" s="1" t="s">
        <v>13</v>
      </c>
      <c r="E3" s="1" t="s">
        <v>14</v>
      </c>
    </row>
    <row r="4" spans="2:5" ht="70.5" x14ac:dyDescent="0.35">
      <c r="B4" s="10" t="s">
        <v>74</v>
      </c>
      <c r="C4" s="8">
        <v>0.33</v>
      </c>
      <c r="D4" s="8">
        <v>0.26</v>
      </c>
      <c r="E4" s="8">
        <v>0.33</v>
      </c>
    </row>
    <row r="5" spans="2:5" x14ac:dyDescent="0.35">
      <c r="D5" s="2"/>
    </row>
    <row r="6" spans="2:5" ht="112.5" x14ac:dyDescent="0.35">
      <c r="B6" s="10" t="s">
        <v>75</v>
      </c>
      <c r="C6" s="8">
        <v>0.65</v>
      </c>
      <c r="D6" s="8">
        <v>0.57999999999999996</v>
      </c>
      <c r="E6" s="8">
        <v>0.67</v>
      </c>
    </row>
    <row r="8" spans="2:5" ht="112.5" x14ac:dyDescent="0.35">
      <c r="B8" s="10" t="s">
        <v>76</v>
      </c>
      <c r="C8" s="8">
        <v>0.24</v>
      </c>
      <c r="D8" s="8">
        <v>0.51</v>
      </c>
      <c r="E8" s="8">
        <v>0.3</v>
      </c>
    </row>
    <row r="10" spans="2:5" ht="56.5" x14ac:dyDescent="0.35">
      <c r="B10" s="10" t="s">
        <v>77</v>
      </c>
      <c r="C10" s="8">
        <v>0.53</v>
      </c>
      <c r="D10" s="8">
        <v>0.34</v>
      </c>
      <c r="E10" s="8">
        <v>0.52</v>
      </c>
    </row>
    <row r="14" spans="2:5" x14ac:dyDescent="0.35">
      <c r="B14" s="1" t="s">
        <v>72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E55A-CADC-4B68-81B5-F714F32ABABB}">
  <dimension ref="B1:C40"/>
  <sheetViews>
    <sheetView workbookViewId="0">
      <selection activeCell="E6" sqref="E6"/>
    </sheetView>
  </sheetViews>
  <sheetFormatPr defaultRowHeight="14.5" x14ac:dyDescent="0.35"/>
  <cols>
    <col min="2" max="2" width="95" style="1" customWidth="1"/>
    <col min="3" max="3" width="11.54296875" style="1" customWidth="1"/>
  </cols>
  <sheetData>
    <row r="1" spans="2:3" ht="16.5" x14ac:dyDescent="0.35">
      <c r="B1" s="3" t="s">
        <v>78</v>
      </c>
    </row>
    <row r="2" spans="2:3" x14ac:dyDescent="0.35">
      <c r="C2" s="1" t="s">
        <v>7</v>
      </c>
    </row>
    <row r="3" spans="2:3" x14ac:dyDescent="0.35">
      <c r="B3" s="1" t="s">
        <v>106</v>
      </c>
      <c r="C3" s="8">
        <v>0.85</v>
      </c>
    </row>
    <row r="4" spans="2:3" x14ac:dyDescent="0.35">
      <c r="B4" s="1" t="s">
        <v>105</v>
      </c>
      <c r="C4" s="8">
        <v>0.8</v>
      </c>
    </row>
    <row r="5" spans="2:3" x14ac:dyDescent="0.35">
      <c r="B5" s="1" t="s">
        <v>28</v>
      </c>
      <c r="C5" s="8">
        <v>0.79</v>
      </c>
    </row>
    <row r="6" spans="2:3" x14ac:dyDescent="0.35">
      <c r="B6" s="1" t="s">
        <v>27</v>
      </c>
      <c r="C6" s="8">
        <v>0.75</v>
      </c>
    </row>
    <row r="7" spans="2:3" x14ac:dyDescent="0.35">
      <c r="B7" s="1" t="s">
        <v>104</v>
      </c>
      <c r="C7" s="8">
        <v>0.71</v>
      </c>
    </row>
    <row r="8" spans="2:3" x14ac:dyDescent="0.35">
      <c r="B8" s="1" t="s">
        <v>103</v>
      </c>
      <c r="C8" s="8">
        <v>0.7</v>
      </c>
    </row>
    <row r="9" spans="2:3" x14ac:dyDescent="0.35">
      <c r="B9" s="1" t="s">
        <v>102</v>
      </c>
      <c r="C9" s="8">
        <v>0.69</v>
      </c>
    </row>
    <row r="10" spans="2:3" x14ac:dyDescent="0.35">
      <c r="B10" s="1" t="s">
        <v>100</v>
      </c>
      <c r="C10" s="8">
        <v>0.67</v>
      </c>
    </row>
    <row r="11" spans="2:3" x14ac:dyDescent="0.35">
      <c r="B11" s="1" t="s">
        <v>101</v>
      </c>
      <c r="C11" s="8">
        <v>0.67</v>
      </c>
    </row>
    <row r="12" spans="2:3" x14ac:dyDescent="0.35">
      <c r="B12" s="1" t="s">
        <v>99</v>
      </c>
      <c r="C12" s="8">
        <v>0.66</v>
      </c>
    </row>
    <row r="13" spans="2:3" x14ac:dyDescent="0.35">
      <c r="B13" s="1" t="s">
        <v>97</v>
      </c>
      <c r="C13" s="8">
        <v>0.65</v>
      </c>
    </row>
    <row r="14" spans="2:3" x14ac:dyDescent="0.35">
      <c r="B14" s="1" t="s">
        <v>98</v>
      </c>
      <c r="C14" s="8">
        <v>0.65</v>
      </c>
    </row>
    <row r="15" spans="2:3" x14ac:dyDescent="0.35">
      <c r="B15" s="1" t="s">
        <v>96</v>
      </c>
      <c r="C15" s="8">
        <v>0.64</v>
      </c>
    </row>
    <row r="16" spans="2:3" x14ac:dyDescent="0.35">
      <c r="B16" s="1" t="s">
        <v>94</v>
      </c>
      <c r="C16" s="8">
        <v>0.62</v>
      </c>
    </row>
    <row r="17" spans="2:3" x14ac:dyDescent="0.35">
      <c r="B17" s="1" t="s">
        <v>95</v>
      </c>
      <c r="C17" s="8">
        <v>0.62</v>
      </c>
    </row>
    <row r="18" spans="2:3" x14ac:dyDescent="0.35">
      <c r="B18" s="1" t="s">
        <v>93</v>
      </c>
      <c r="C18" s="8">
        <v>0.6</v>
      </c>
    </row>
    <row r="19" spans="2:3" x14ac:dyDescent="0.35">
      <c r="B19" s="1" t="s">
        <v>92</v>
      </c>
      <c r="C19" s="8">
        <v>0.59</v>
      </c>
    </row>
    <row r="20" spans="2:3" x14ac:dyDescent="0.35">
      <c r="B20" s="1" t="s">
        <v>91</v>
      </c>
      <c r="C20" s="8">
        <v>0.56999999999999995</v>
      </c>
    </row>
    <row r="21" spans="2:3" x14ac:dyDescent="0.35">
      <c r="B21" s="1" t="s">
        <v>39</v>
      </c>
      <c r="C21" s="8">
        <v>0.56999999999999995</v>
      </c>
    </row>
    <row r="22" spans="2:3" x14ac:dyDescent="0.35">
      <c r="B22" s="1" t="s">
        <v>37</v>
      </c>
      <c r="C22" s="8">
        <v>0.54</v>
      </c>
    </row>
    <row r="23" spans="2:3" x14ac:dyDescent="0.35">
      <c r="B23" s="1" t="s">
        <v>89</v>
      </c>
      <c r="C23" s="8">
        <v>0.54</v>
      </c>
    </row>
    <row r="24" spans="2:3" x14ac:dyDescent="0.35">
      <c r="B24" s="1" t="s">
        <v>90</v>
      </c>
      <c r="C24" s="8">
        <v>0.54</v>
      </c>
    </row>
    <row r="25" spans="2:3" x14ac:dyDescent="0.35">
      <c r="B25" s="1" t="s">
        <v>38</v>
      </c>
      <c r="C25" s="8">
        <v>0.53</v>
      </c>
    </row>
    <row r="26" spans="2:3" x14ac:dyDescent="0.35">
      <c r="B26" s="1" t="s">
        <v>86</v>
      </c>
      <c r="C26" s="8">
        <v>0.52</v>
      </c>
    </row>
    <row r="27" spans="2:3" x14ac:dyDescent="0.35">
      <c r="B27" s="1" t="s">
        <v>77</v>
      </c>
      <c r="C27" s="8">
        <v>0.52</v>
      </c>
    </row>
    <row r="28" spans="2:3" x14ac:dyDescent="0.35">
      <c r="B28" s="1" t="s">
        <v>87</v>
      </c>
      <c r="C28" s="8">
        <v>0.52</v>
      </c>
    </row>
    <row r="29" spans="2:3" x14ac:dyDescent="0.35">
      <c r="B29" s="1" t="s">
        <v>88</v>
      </c>
      <c r="C29" s="8">
        <v>0.52</v>
      </c>
    </row>
    <row r="30" spans="2:3" x14ac:dyDescent="0.35">
      <c r="B30" s="1" t="s">
        <v>40</v>
      </c>
      <c r="C30" s="8">
        <v>0.5</v>
      </c>
    </row>
    <row r="31" spans="2:3" x14ac:dyDescent="0.35">
      <c r="B31" s="1" t="s">
        <v>85</v>
      </c>
      <c r="C31" s="8">
        <v>0.5</v>
      </c>
    </row>
    <row r="32" spans="2:3" x14ac:dyDescent="0.35">
      <c r="B32" s="1" t="s">
        <v>84</v>
      </c>
      <c r="C32" s="8">
        <v>0.49</v>
      </c>
    </row>
    <row r="33" spans="2:3" x14ac:dyDescent="0.35">
      <c r="B33" s="1" t="s">
        <v>83</v>
      </c>
      <c r="C33" s="8">
        <v>0.48</v>
      </c>
    </row>
    <row r="34" spans="2:3" x14ac:dyDescent="0.35">
      <c r="B34" s="1" t="s">
        <v>82</v>
      </c>
      <c r="C34" s="8">
        <v>0.34</v>
      </c>
    </row>
    <row r="35" spans="2:3" x14ac:dyDescent="0.35">
      <c r="B35" s="1" t="s">
        <v>74</v>
      </c>
      <c r="C35" s="8">
        <v>0.33</v>
      </c>
    </row>
    <row r="36" spans="2:3" x14ac:dyDescent="0.35">
      <c r="B36" s="1" t="s">
        <v>76</v>
      </c>
      <c r="C36" s="8">
        <v>0.3</v>
      </c>
    </row>
    <row r="37" spans="2:3" x14ac:dyDescent="0.35">
      <c r="B37" s="1" t="s">
        <v>81</v>
      </c>
      <c r="C37" s="8">
        <v>0.26</v>
      </c>
    </row>
    <row r="38" spans="2:3" x14ac:dyDescent="0.35">
      <c r="B38" s="1" t="s">
        <v>35</v>
      </c>
      <c r="C38" s="8">
        <v>0.2</v>
      </c>
    </row>
    <row r="39" spans="2:3" x14ac:dyDescent="0.35">
      <c r="B39" s="1" t="s">
        <v>80</v>
      </c>
      <c r="C39" s="8">
        <v>0.2</v>
      </c>
    </row>
    <row r="40" spans="2:3" x14ac:dyDescent="0.35">
      <c r="B40" s="1" t="s">
        <v>79</v>
      </c>
      <c r="C40" s="8">
        <v>0.14000000000000001</v>
      </c>
    </row>
  </sheetData>
  <sortState xmlns:xlrd2="http://schemas.microsoft.com/office/spreadsheetml/2017/richdata2" ref="B3:C40">
    <sortCondition descending="1" ref="C3:C4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D156-58F9-4194-816B-BE72F083B57A}">
  <dimension ref="B1:E9"/>
  <sheetViews>
    <sheetView workbookViewId="0">
      <selection activeCell="B1" sqref="B1:E1048576"/>
    </sheetView>
  </sheetViews>
  <sheetFormatPr defaultRowHeight="14.5" x14ac:dyDescent="0.35"/>
  <cols>
    <col min="2" max="2" width="22.26953125" style="1" customWidth="1"/>
    <col min="3" max="3" width="12.08984375" style="1" customWidth="1"/>
    <col min="4" max="4" width="12.7265625" style="1" customWidth="1"/>
    <col min="5" max="5" width="13.453125" style="1" customWidth="1"/>
  </cols>
  <sheetData>
    <row r="1" spans="2:5" x14ac:dyDescent="0.35">
      <c r="B1" s="1" t="s">
        <v>15</v>
      </c>
    </row>
    <row r="3" spans="2:5" x14ac:dyDescent="0.35">
      <c r="C3" s="1" t="s">
        <v>12</v>
      </c>
      <c r="D3" s="1" t="s">
        <v>13</v>
      </c>
      <c r="E3" s="1" t="s">
        <v>14</v>
      </c>
    </row>
    <row r="4" spans="2:5" x14ac:dyDescent="0.35">
      <c r="B4" s="1" t="s">
        <v>7</v>
      </c>
      <c r="C4" s="2">
        <v>0.49832214765100669</v>
      </c>
      <c r="D4" s="2">
        <v>0.59803921568627449</v>
      </c>
      <c r="E4" s="2">
        <v>0.5178571428571429</v>
      </c>
    </row>
    <row r="5" spans="2:5" x14ac:dyDescent="0.35">
      <c r="B5" s="1" t="s">
        <v>8</v>
      </c>
      <c r="C5" s="2">
        <v>0.13590604026845637</v>
      </c>
      <c r="D5" s="2">
        <v>0.16666666666666666</v>
      </c>
      <c r="E5" s="2">
        <v>0.14148351648351648</v>
      </c>
    </row>
    <row r="6" spans="2:5" x14ac:dyDescent="0.35">
      <c r="B6" s="1" t="s">
        <v>9</v>
      </c>
      <c r="C6" s="2">
        <v>7.8859060402684561E-2</v>
      </c>
      <c r="D6" s="2">
        <v>5.8823529411764705E-2</v>
      </c>
      <c r="E6" s="2">
        <v>7.6923076923076927E-2</v>
      </c>
    </row>
    <row r="7" spans="2:5" x14ac:dyDescent="0.35">
      <c r="B7" s="1" t="s">
        <v>10</v>
      </c>
      <c r="C7" s="2">
        <v>0.26342281879194629</v>
      </c>
      <c r="D7" s="2">
        <v>0.16666666666666666</v>
      </c>
      <c r="E7" s="2">
        <v>0.24313186813186813</v>
      </c>
    </row>
    <row r="8" spans="2:5" x14ac:dyDescent="0.35">
      <c r="B8" s="1" t="s">
        <v>11</v>
      </c>
      <c r="C8" s="2">
        <v>2.3489932885906041E-2</v>
      </c>
      <c r="D8" s="2">
        <v>9.8039215686274508E-3</v>
      </c>
      <c r="E8" s="2">
        <v>2.0604395604395604E-2</v>
      </c>
    </row>
    <row r="9" spans="2:5" x14ac:dyDescent="0.35">
      <c r="C9" s="2">
        <v>1</v>
      </c>
      <c r="D9" s="2">
        <v>1</v>
      </c>
      <c r="E9" s="2">
        <v>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C752-6859-480B-939A-2AFE26BB7057}">
  <dimension ref="A1:G32"/>
  <sheetViews>
    <sheetView workbookViewId="0">
      <selection activeCell="B1" sqref="B1:G1048576"/>
    </sheetView>
  </sheetViews>
  <sheetFormatPr defaultRowHeight="14.5" x14ac:dyDescent="0.35"/>
  <cols>
    <col min="2" max="2" width="18.08984375" style="1" customWidth="1"/>
    <col min="3" max="7" width="8.7265625" style="1"/>
  </cols>
  <sheetData>
    <row r="1" spans="1:5" ht="16.5" x14ac:dyDescent="0.35">
      <c r="B1" s="3" t="s">
        <v>16</v>
      </c>
    </row>
    <row r="2" spans="1:5" ht="16.5" x14ac:dyDescent="0.35">
      <c r="B2" s="3"/>
    </row>
    <row r="3" spans="1:5" x14ac:dyDescent="0.35">
      <c r="A3" t="s">
        <v>20</v>
      </c>
      <c r="B3" s="4" t="s">
        <v>17</v>
      </c>
    </row>
    <row r="4" spans="1:5" x14ac:dyDescent="0.35">
      <c r="C4" s="1" t="s">
        <v>12</v>
      </c>
      <c r="D4" s="1" t="s">
        <v>13</v>
      </c>
      <c r="E4" s="1" t="s">
        <v>14</v>
      </c>
    </row>
    <row r="5" spans="1:5" x14ac:dyDescent="0.35">
      <c r="B5" s="1" t="s">
        <v>7</v>
      </c>
      <c r="C5" s="2">
        <v>0.56521739130434778</v>
      </c>
      <c r="D5" s="2">
        <v>0.41904761904761906</v>
      </c>
      <c r="E5" s="2">
        <v>0.54149659863945576</v>
      </c>
    </row>
    <row r="6" spans="1:5" x14ac:dyDescent="0.35">
      <c r="B6" s="1" t="s">
        <v>8</v>
      </c>
      <c r="C6" s="2">
        <v>0.19732441471571907</v>
      </c>
      <c r="D6" s="2">
        <v>0.32380952380952382</v>
      </c>
      <c r="E6" s="2">
        <v>0.21768707482993196</v>
      </c>
    </row>
    <row r="7" spans="1:5" x14ac:dyDescent="0.35">
      <c r="B7" s="1" t="s">
        <v>9</v>
      </c>
      <c r="C7" s="2">
        <v>0.15050167224080269</v>
      </c>
      <c r="D7" s="2">
        <v>0.2</v>
      </c>
      <c r="E7" s="2">
        <v>0.15918367346938775</v>
      </c>
    </row>
    <row r="8" spans="1:5" x14ac:dyDescent="0.35">
      <c r="B8" s="1" t="s">
        <v>10</v>
      </c>
      <c r="C8" s="2">
        <v>8.3612040133779264E-2</v>
      </c>
      <c r="D8" s="2">
        <v>5.7142857142857141E-2</v>
      </c>
      <c r="E8" s="2">
        <v>7.7551020408163265E-2</v>
      </c>
    </row>
    <row r="9" spans="1:5" x14ac:dyDescent="0.35">
      <c r="B9" s="1" t="s">
        <v>11</v>
      </c>
      <c r="C9" s="2">
        <v>3.3444816053511705E-3</v>
      </c>
      <c r="D9" s="2">
        <v>0</v>
      </c>
      <c r="E9" s="2">
        <v>4.0816326530612249E-3</v>
      </c>
    </row>
    <row r="10" spans="1:5" x14ac:dyDescent="0.35">
      <c r="C10" s="2">
        <v>1</v>
      </c>
      <c r="D10" s="2">
        <v>1</v>
      </c>
      <c r="E10" s="2">
        <v>1</v>
      </c>
    </row>
    <row r="13" spans="1:5" x14ac:dyDescent="0.35">
      <c r="A13" t="s">
        <v>21</v>
      </c>
      <c r="B13" s="1" t="s">
        <v>18</v>
      </c>
    </row>
    <row r="15" spans="1:5" x14ac:dyDescent="0.35">
      <c r="C15" s="1" t="s">
        <v>12</v>
      </c>
      <c r="D15" s="1" t="s">
        <v>13</v>
      </c>
      <c r="E15" s="1" t="s">
        <v>14</v>
      </c>
    </row>
    <row r="16" spans="1:5" x14ac:dyDescent="0.35">
      <c r="B16" s="1" t="s">
        <v>7</v>
      </c>
      <c r="C16" s="2">
        <v>0.1326530612244898</v>
      </c>
      <c r="D16" s="2">
        <v>0.1941747572815534</v>
      </c>
      <c r="E16" s="2">
        <v>0.14107883817427386</v>
      </c>
    </row>
    <row r="17" spans="1:5" x14ac:dyDescent="0.35">
      <c r="B17" s="1" t="s">
        <v>8</v>
      </c>
      <c r="C17" s="2">
        <v>8.8435374149659865E-2</v>
      </c>
      <c r="D17" s="2">
        <v>0.14563106796116504</v>
      </c>
      <c r="E17" s="2">
        <v>9.6818810511756573E-2</v>
      </c>
    </row>
    <row r="18" spans="1:5" x14ac:dyDescent="0.35">
      <c r="B18" s="1" t="s">
        <v>9</v>
      </c>
      <c r="C18" s="2">
        <v>0.51020408163265307</v>
      </c>
      <c r="D18" s="2">
        <v>0.42718446601941745</v>
      </c>
      <c r="E18" s="2">
        <v>0.49792531120331951</v>
      </c>
    </row>
    <row r="19" spans="1:5" x14ac:dyDescent="0.35">
      <c r="B19" s="1" t="s">
        <v>10</v>
      </c>
      <c r="C19" s="2">
        <v>0.24149659863945577</v>
      </c>
      <c r="D19" s="2">
        <v>0.1941747572815534</v>
      </c>
      <c r="E19" s="2">
        <v>0.23236514522821577</v>
      </c>
    </row>
    <row r="20" spans="1:5" x14ac:dyDescent="0.35">
      <c r="B20" s="1" t="s">
        <v>11</v>
      </c>
      <c r="C20" s="2">
        <v>2.7210884353741496E-2</v>
      </c>
      <c r="D20" s="2">
        <v>3.8834951456310676E-2</v>
      </c>
      <c r="E20" s="2">
        <v>3.18118948824343E-2</v>
      </c>
    </row>
    <row r="21" spans="1:5" x14ac:dyDescent="0.35">
      <c r="C21" s="2">
        <v>1</v>
      </c>
      <c r="D21" s="2">
        <v>1</v>
      </c>
      <c r="E21" s="2">
        <v>1</v>
      </c>
    </row>
    <row r="24" spans="1:5" x14ac:dyDescent="0.35">
      <c r="A24" t="s">
        <v>22</v>
      </c>
      <c r="B24" s="4" t="s">
        <v>19</v>
      </c>
    </row>
    <row r="26" spans="1:5" x14ac:dyDescent="0.35">
      <c r="C26" s="1" t="s">
        <v>12</v>
      </c>
      <c r="D26" s="1" t="s">
        <v>13</v>
      </c>
      <c r="E26" s="1" t="s">
        <v>14</v>
      </c>
    </row>
    <row r="27" spans="1:5" x14ac:dyDescent="0.35">
      <c r="B27" s="1" t="s">
        <v>7</v>
      </c>
      <c r="C27" s="2">
        <v>0.47731092436974792</v>
      </c>
      <c r="D27" s="2">
        <v>0.65384615384615385</v>
      </c>
      <c r="E27" s="2">
        <v>0.50341997264021887</v>
      </c>
    </row>
    <row r="28" spans="1:5" x14ac:dyDescent="0.35">
      <c r="B28" s="1" t="s">
        <v>8</v>
      </c>
      <c r="C28" s="2">
        <v>0.15126050420168066</v>
      </c>
      <c r="D28" s="2">
        <v>0.20192307692307693</v>
      </c>
      <c r="E28" s="2">
        <v>0.15868673050615595</v>
      </c>
    </row>
    <row r="29" spans="1:5" x14ac:dyDescent="0.35">
      <c r="B29" s="1" t="s">
        <v>9</v>
      </c>
      <c r="C29" s="2">
        <v>0.24705882352941178</v>
      </c>
      <c r="D29" s="2">
        <v>8.6538461538461536E-2</v>
      </c>
      <c r="E29" s="2">
        <v>0.22024623803009577</v>
      </c>
    </row>
    <row r="30" spans="1:5" x14ac:dyDescent="0.35">
      <c r="B30" s="1" t="s">
        <v>10</v>
      </c>
      <c r="C30" s="2">
        <v>0.10588235294117647</v>
      </c>
      <c r="D30" s="2">
        <v>5.7692307692307696E-2</v>
      </c>
      <c r="E30" s="2">
        <v>0.10259917920656635</v>
      </c>
    </row>
    <row r="31" spans="1:5" x14ac:dyDescent="0.35">
      <c r="B31" s="1" t="s">
        <v>11</v>
      </c>
      <c r="C31" s="2">
        <v>1.8487394957983194E-2</v>
      </c>
      <c r="D31" s="2">
        <v>0</v>
      </c>
      <c r="E31" s="2">
        <v>1.5047879616963064E-2</v>
      </c>
    </row>
    <row r="32" spans="1:5" x14ac:dyDescent="0.35">
      <c r="C32" s="2">
        <v>1</v>
      </c>
      <c r="D32" s="2">
        <v>1</v>
      </c>
      <c r="E32" s="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540B6-D510-4D04-8ECC-55D1906BFF7F}">
  <dimension ref="A2:G21"/>
  <sheetViews>
    <sheetView workbookViewId="0">
      <selection sqref="A1:G1048576"/>
    </sheetView>
  </sheetViews>
  <sheetFormatPr defaultRowHeight="14.5" x14ac:dyDescent="0.35"/>
  <cols>
    <col min="1" max="1" width="8.7265625" style="1"/>
    <col min="2" max="2" width="16.6328125" style="1" customWidth="1"/>
    <col min="3" max="4" width="8.7265625" style="1"/>
    <col min="5" max="5" width="10.453125" style="1" customWidth="1"/>
    <col min="6" max="7" width="8.7265625" style="1"/>
  </cols>
  <sheetData>
    <row r="2" spans="1:5" ht="16.5" x14ac:dyDescent="0.35">
      <c r="B2" s="3" t="s">
        <v>23</v>
      </c>
    </row>
    <row r="3" spans="1:5" x14ac:dyDescent="0.35">
      <c r="A3" s="1" t="s">
        <v>20</v>
      </c>
      <c r="B3" s="1" t="s">
        <v>24</v>
      </c>
    </row>
    <row r="5" spans="1:5" x14ac:dyDescent="0.35">
      <c r="C5" s="1" t="s">
        <v>12</v>
      </c>
      <c r="D5" s="1" t="s">
        <v>13</v>
      </c>
      <c r="E5" s="1" t="s">
        <v>14</v>
      </c>
    </row>
    <row r="6" spans="1:5" x14ac:dyDescent="0.35">
      <c r="B6" s="1" t="s">
        <v>7</v>
      </c>
      <c r="C6" s="2">
        <v>0.83609271523178808</v>
      </c>
      <c r="D6" s="2">
        <v>0.92380952380952386</v>
      </c>
      <c r="E6" s="2">
        <v>0.8529014844804319</v>
      </c>
    </row>
    <row r="7" spans="1:5" x14ac:dyDescent="0.35">
      <c r="B7" s="1" t="s">
        <v>8</v>
      </c>
      <c r="C7" s="2">
        <v>6.2913907284768214E-2</v>
      </c>
      <c r="D7" s="2">
        <v>2.8571428571428571E-2</v>
      </c>
      <c r="E7" s="2">
        <v>5.6680161943319839E-2</v>
      </c>
    </row>
    <row r="8" spans="1:5" x14ac:dyDescent="0.35">
      <c r="B8" s="1" t="s">
        <v>9</v>
      </c>
      <c r="C8" s="2">
        <v>4.3046357615894038E-2</v>
      </c>
      <c r="D8" s="2">
        <v>1.9047619047619049E-2</v>
      </c>
      <c r="E8" s="2">
        <v>3.7786774628879895E-2</v>
      </c>
    </row>
    <row r="9" spans="1:5" x14ac:dyDescent="0.35">
      <c r="B9" s="1" t="s">
        <v>10</v>
      </c>
      <c r="C9" s="2">
        <v>2.9801324503311258E-2</v>
      </c>
      <c r="D9" s="2">
        <v>9.5238095238095247E-3</v>
      </c>
      <c r="E9" s="2">
        <v>2.6990553306342781E-2</v>
      </c>
    </row>
    <row r="10" spans="1:5" x14ac:dyDescent="0.35">
      <c r="B10" s="1" t="s">
        <v>11</v>
      </c>
      <c r="C10" s="2">
        <v>2.8145695364238412E-2</v>
      </c>
      <c r="D10" s="2">
        <v>1.9047619047619049E-2</v>
      </c>
      <c r="E10" s="2">
        <v>2.564102564102564E-2</v>
      </c>
    </row>
    <row r="11" spans="1:5" x14ac:dyDescent="0.35">
      <c r="C11" s="2">
        <v>1</v>
      </c>
      <c r="D11" s="2">
        <v>1</v>
      </c>
      <c r="E11" s="2">
        <v>1</v>
      </c>
    </row>
    <row r="13" spans="1:5" x14ac:dyDescent="0.35">
      <c r="A13" s="1" t="s">
        <v>21</v>
      </c>
      <c r="B13" s="1" t="s">
        <v>25</v>
      </c>
    </row>
    <row r="15" spans="1:5" x14ac:dyDescent="0.35">
      <c r="C15" s="1" t="s">
        <v>12</v>
      </c>
      <c r="D15" s="1" t="s">
        <v>13</v>
      </c>
      <c r="E15" s="1" t="s">
        <v>14</v>
      </c>
    </row>
    <row r="16" spans="1:5" x14ac:dyDescent="0.35">
      <c r="B16" s="1" t="s">
        <v>7</v>
      </c>
      <c r="C16" s="2">
        <v>0.63422818791946312</v>
      </c>
      <c r="D16" s="2">
        <v>0.8666666666666667</v>
      </c>
      <c r="E16" s="2">
        <v>0.67257844474761252</v>
      </c>
    </row>
    <row r="17" spans="2:5" x14ac:dyDescent="0.35">
      <c r="B17" s="1" t="s">
        <v>8</v>
      </c>
      <c r="C17" s="2">
        <v>0.1325503355704698</v>
      </c>
      <c r="D17" s="2">
        <v>8.5714285714285715E-2</v>
      </c>
      <c r="E17" s="2">
        <v>0.12414733969986358</v>
      </c>
    </row>
    <row r="18" spans="2:5" x14ac:dyDescent="0.35">
      <c r="B18" s="1" t="s">
        <v>9</v>
      </c>
      <c r="C18" s="2">
        <v>0.14261744966442952</v>
      </c>
      <c r="D18" s="2">
        <v>1.9047619047619049E-2</v>
      </c>
      <c r="E18" s="2">
        <v>0.12278308321964529</v>
      </c>
    </row>
    <row r="19" spans="2:5" x14ac:dyDescent="0.35">
      <c r="B19" s="1" t="s">
        <v>10</v>
      </c>
      <c r="C19" s="2">
        <v>7.5503355704697989E-2</v>
      </c>
      <c r="D19" s="2">
        <v>1.9047619047619049E-2</v>
      </c>
      <c r="E19" s="2">
        <v>6.6848567530695777E-2</v>
      </c>
    </row>
    <row r="20" spans="2:5" x14ac:dyDescent="0.35">
      <c r="B20" s="1" t="s">
        <v>11</v>
      </c>
      <c r="C20" s="2">
        <v>1.5100671140939598E-2</v>
      </c>
      <c r="D20" s="2">
        <v>9.5238095238095247E-3</v>
      </c>
      <c r="E20" s="2">
        <v>1.3642564802182811E-2</v>
      </c>
    </row>
    <row r="21" spans="2:5" x14ac:dyDescent="0.35">
      <c r="C21" s="2">
        <v>1</v>
      </c>
      <c r="D21" s="2">
        <v>1</v>
      </c>
      <c r="E21" s="2">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F93D-D09A-4643-A5D5-674EBA09CCA3}">
  <dimension ref="A1:J23"/>
  <sheetViews>
    <sheetView workbookViewId="0">
      <selection sqref="A1:J1048576"/>
    </sheetView>
  </sheetViews>
  <sheetFormatPr defaultRowHeight="14.5" x14ac:dyDescent="0.35"/>
  <cols>
    <col min="1" max="1" width="8.7265625" style="1"/>
    <col min="2" max="2" width="13" style="1" customWidth="1"/>
    <col min="3" max="4" width="8.7265625" style="1"/>
    <col min="5" max="5" width="10.54296875" style="1" customWidth="1"/>
    <col min="6" max="10" width="8.7265625" style="1"/>
  </cols>
  <sheetData>
    <row r="1" spans="1:5" ht="16.5" x14ac:dyDescent="0.35">
      <c r="B1" s="3" t="s">
        <v>26</v>
      </c>
    </row>
    <row r="3" spans="1:5" x14ac:dyDescent="0.35">
      <c r="A3" s="1" t="s">
        <v>20</v>
      </c>
      <c r="B3" s="5" t="s">
        <v>27</v>
      </c>
    </row>
    <row r="5" spans="1:5" x14ac:dyDescent="0.35">
      <c r="C5" s="1" t="s">
        <v>12</v>
      </c>
      <c r="D5" s="1" t="s">
        <v>13</v>
      </c>
      <c r="E5" s="1" t="s">
        <v>14</v>
      </c>
    </row>
    <row r="6" spans="1:5" x14ac:dyDescent="0.35">
      <c r="B6" s="1" t="s">
        <v>7</v>
      </c>
      <c r="C6" s="2">
        <v>0.72212978369384362</v>
      </c>
      <c r="D6" s="2">
        <v>0.91428571428571426</v>
      </c>
      <c r="E6" s="2">
        <v>0.75338753387533874</v>
      </c>
    </row>
    <row r="7" spans="1:5" x14ac:dyDescent="0.35">
      <c r="B7" s="1" t="s">
        <v>8</v>
      </c>
      <c r="C7" s="2">
        <v>0.1281198003327787</v>
      </c>
      <c r="D7" s="2">
        <v>6.6666666666666666E-2</v>
      </c>
      <c r="E7" s="2">
        <v>0.11924119241192412</v>
      </c>
    </row>
    <row r="8" spans="1:5" x14ac:dyDescent="0.35">
      <c r="B8" s="1" t="s">
        <v>9</v>
      </c>
      <c r="C8" s="2">
        <v>5.3244592346089852E-2</v>
      </c>
      <c r="D8" s="2">
        <v>9.5238095238095247E-3</v>
      </c>
      <c r="E8" s="2">
        <v>4.6070460704607047E-2</v>
      </c>
    </row>
    <row r="9" spans="1:5" x14ac:dyDescent="0.35">
      <c r="B9" s="1" t="s">
        <v>10</v>
      </c>
      <c r="C9" s="2">
        <v>8.9850249584026626E-2</v>
      </c>
      <c r="D9" s="2">
        <v>9.5238095238095247E-3</v>
      </c>
      <c r="E9" s="2">
        <v>7.4525745257452577E-2</v>
      </c>
    </row>
    <row r="10" spans="1:5" x14ac:dyDescent="0.35">
      <c r="B10" s="1" t="s">
        <v>11</v>
      </c>
      <c r="C10" s="2">
        <v>6.6555740432612314E-3</v>
      </c>
      <c r="D10" s="2">
        <v>0</v>
      </c>
      <c r="E10" s="2">
        <v>6.7750677506775072E-3</v>
      </c>
    </row>
    <row r="11" spans="1:5" x14ac:dyDescent="0.35">
      <c r="C11" s="2">
        <v>1</v>
      </c>
      <c r="D11" s="2">
        <v>1</v>
      </c>
      <c r="E11" s="2">
        <v>1</v>
      </c>
    </row>
    <row r="15" spans="1:5" x14ac:dyDescent="0.35">
      <c r="A15" s="1" t="s">
        <v>21</v>
      </c>
      <c r="B15" s="5" t="s">
        <v>28</v>
      </c>
    </row>
    <row r="17" spans="2:5" x14ac:dyDescent="0.35">
      <c r="C17" s="1" t="s">
        <v>12</v>
      </c>
      <c r="D17" s="1" t="s">
        <v>13</v>
      </c>
      <c r="E17" s="1" t="s">
        <v>14</v>
      </c>
    </row>
    <row r="18" spans="2:5" x14ac:dyDescent="0.35">
      <c r="B18" s="1" t="s">
        <v>7</v>
      </c>
      <c r="C18" s="2">
        <v>0.76986754966887416</v>
      </c>
      <c r="D18" s="2">
        <v>0.90476190476190477</v>
      </c>
      <c r="E18" s="2">
        <v>0.79082321187584348</v>
      </c>
    </row>
    <row r="19" spans="2:5" x14ac:dyDescent="0.35">
      <c r="B19" s="1" t="s">
        <v>8</v>
      </c>
      <c r="C19" s="2">
        <v>4.6357615894039736E-2</v>
      </c>
      <c r="D19" s="2">
        <v>3.8095238095238099E-2</v>
      </c>
      <c r="E19" s="2">
        <v>4.7233468286099867E-2</v>
      </c>
    </row>
    <row r="20" spans="2:5" x14ac:dyDescent="0.35">
      <c r="B20" s="1" t="s">
        <v>9</v>
      </c>
      <c r="C20" s="2">
        <v>2.1523178807947019E-2</v>
      </c>
      <c r="D20" s="2">
        <v>1.9047619047619049E-2</v>
      </c>
      <c r="E20" s="2">
        <v>2.0242914979757085E-2</v>
      </c>
    </row>
    <row r="21" spans="2:5" x14ac:dyDescent="0.35">
      <c r="B21" s="1" t="s">
        <v>10</v>
      </c>
      <c r="C21" s="2">
        <v>0.11423841059602649</v>
      </c>
      <c r="D21" s="2">
        <v>1.9047619047619049E-2</v>
      </c>
      <c r="E21" s="2">
        <v>9.7165991902834009E-2</v>
      </c>
    </row>
    <row r="22" spans="2:5" x14ac:dyDescent="0.35">
      <c r="B22" s="1" t="s">
        <v>11</v>
      </c>
      <c r="C22" s="2">
        <v>4.8013245033112585E-2</v>
      </c>
      <c r="D22" s="2">
        <v>1.9047619047619049E-2</v>
      </c>
      <c r="E22" s="2">
        <v>4.4534412955465584E-2</v>
      </c>
    </row>
    <row r="23" spans="2:5" x14ac:dyDescent="0.35">
      <c r="C23" s="2">
        <v>1</v>
      </c>
      <c r="D23" s="2">
        <v>1</v>
      </c>
      <c r="E23" s="2">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76CEE-A60C-4058-901D-880D5FD6F446}">
  <dimension ref="A1:I21"/>
  <sheetViews>
    <sheetView workbookViewId="0">
      <selection sqref="A1:I1048576"/>
    </sheetView>
  </sheetViews>
  <sheetFormatPr defaultRowHeight="14.5" x14ac:dyDescent="0.35"/>
  <cols>
    <col min="1" max="1" width="8.7265625" style="1"/>
    <col min="2" max="2" width="19.453125" style="1" customWidth="1"/>
    <col min="3" max="9" width="8.7265625" style="1"/>
  </cols>
  <sheetData>
    <row r="1" spans="1:5" ht="16.5" x14ac:dyDescent="0.35">
      <c r="B1" s="3" t="s">
        <v>29</v>
      </c>
    </row>
    <row r="3" spans="1:5" x14ac:dyDescent="0.35">
      <c r="A3" s="1" t="s">
        <v>20</v>
      </c>
      <c r="B3" s="1" t="s">
        <v>30</v>
      </c>
    </row>
    <row r="5" spans="1:5" x14ac:dyDescent="0.35">
      <c r="C5" s="1" t="s">
        <v>12</v>
      </c>
      <c r="D5" s="1" t="s">
        <v>13</v>
      </c>
      <c r="E5" s="1" t="s">
        <v>14</v>
      </c>
    </row>
    <row r="6" spans="1:5" x14ac:dyDescent="0.35">
      <c r="B6" s="1" t="s">
        <v>7</v>
      </c>
      <c r="C6" s="2">
        <v>0.51006711409395977</v>
      </c>
      <c r="D6" s="2">
        <v>0.53333333333333333</v>
      </c>
      <c r="E6" s="2">
        <v>0.51912568306010931</v>
      </c>
    </row>
    <row r="7" spans="1:5" x14ac:dyDescent="0.35">
      <c r="B7" s="1" t="s">
        <v>8</v>
      </c>
      <c r="C7" s="2">
        <v>0.12583892617449666</v>
      </c>
      <c r="D7" s="2">
        <v>0.20952380952380953</v>
      </c>
      <c r="E7" s="2">
        <v>0.13797814207650272</v>
      </c>
    </row>
    <row r="8" spans="1:5" x14ac:dyDescent="0.35">
      <c r="B8" s="1" t="s">
        <v>9</v>
      </c>
      <c r="C8" s="2">
        <v>0.1912751677852349</v>
      </c>
      <c r="D8" s="2">
        <v>0.15238095238095239</v>
      </c>
      <c r="E8" s="2">
        <v>0.1830601092896175</v>
      </c>
    </row>
    <row r="9" spans="1:5" x14ac:dyDescent="0.35">
      <c r="B9" s="1" t="s">
        <v>10</v>
      </c>
      <c r="C9" s="2">
        <v>0.15268456375838926</v>
      </c>
      <c r="D9" s="2">
        <v>0.10476190476190476</v>
      </c>
      <c r="E9" s="2">
        <v>0.14207650273224043</v>
      </c>
    </row>
    <row r="10" spans="1:5" x14ac:dyDescent="0.35">
      <c r="B10" s="1" t="s">
        <v>11</v>
      </c>
      <c r="C10" s="2">
        <v>2.0134228187919462E-2</v>
      </c>
      <c r="D10" s="2">
        <v>0</v>
      </c>
      <c r="E10" s="2">
        <v>1.7759562841530054E-2</v>
      </c>
    </row>
    <row r="11" spans="1:5" x14ac:dyDescent="0.35">
      <c r="C11" s="2">
        <v>1</v>
      </c>
      <c r="D11" s="2">
        <v>1</v>
      </c>
      <c r="E11" s="2">
        <v>1</v>
      </c>
    </row>
    <row r="13" spans="1:5" x14ac:dyDescent="0.35">
      <c r="A13" s="1" t="s">
        <v>21</v>
      </c>
      <c r="B13" s="1" t="s">
        <v>31</v>
      </c>
    </row>
    <row r="15" spans="1:5" x14ac:dyDescent="0.35">
      <c r="C15" s="1" t="s">
        <v>12</v>
      </c>
      <c r="D15" s="1" t="s">
        <v>13</v>
      </c>
      <c r="E15" s="1" t="s">
        <v>14</v>
      </c>
    </row>
    <row r="16" spans="1:5" x14ac:dyDescent="0.35">
      <c r="B16" s="1" t="s">
        <v>7</v>
      </c>
      <c r="C16" s="2">
        <v>0.45362563237774028</v>
      </c>
      <c r="D16" s="2">
        <v>0.56190476190476191</v>
      </c>
      <c r="E16" s="2">
        <v>0.48010973936899864</v>
      </c>
    </row>
    <row r="17" spans="2:5" x14ac:dyDescent="0.35">
      <c r="B17" s="1" t="s">
        <v>8</v>
      </c>
      <c r="C17" s="2">
        <v>0.14839797639123103</v>
      </c>
      <c r="D17" s="2">
        <v>0.2</v>
      </c>
      <c r="E17" s="2">
        <v>0.15775034293552812</v>
      </c>
    </row>
    <row r="18" spans="2:5" x14ac:dyDescent="0.35">
      <c r="B18" s="1" t="s">
        <v>9</v>
      </c>
      <c r="C18" s="2">
        <v>0.17875210792580101</v>
      </c>
      <c r="D18" s="2">
        <v>0.12380952380952381</v>
      </c>
      <c r="E18" s="2">
        <v>0.16598079561042525</v>
      </c>
    </row>
    <row r="19" spans="2:5" x14ac:dyDescent="0.35">
      <c r="B19" s="1" t="s">
        <v>10</v>
      </c>
      <c r="C19" s="2">
        <v>0.18381112984822934</v>
      </c>
      <c r="D19" s="2">
        <v>0.10476190476190476</v>
      </c>
      <c r="E19" s="2">
        <v>0.16460905349794239</v>
      </c>
    </row>
    <row r="20" spans="2:5" x14ac:dyDescent="0.35">
      <c r="B20" s="1" t="s">
        <v>11</v>
      </c>
      <c r="C20" s="2">
        <v>3.5413153456998317E-2</v>
      </c>
      <c r="D20" s="2">
        <v>9.5238095238095247E-3</v>
      </c>
      <c r="E20" s="2">
        <v>3.1550068587105622E-2</v>
      </c>
    </row>
    <row r="21" spans="2:5" x14ac:dyDescent="0.35">
      <c r="C21" s="2">
        <v>1</v>
      </c>
      <c r="D21" s="2">
        <v>1</v>
      </c>
      <c r="E21" s="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F094-131C-40FE-8E22-769FD9482763}">
  <dimension ref="A1:H34"/>
  <sheetViews>
    <sheetView workbookViewId="0">
      <selection sqref="A1:H1048576"/>
    </sheetView>
  </sheetViews>
  <sheetFormatPr defaultRowHeight="14.5" x14ac:dyDescent="0.35"/>
  <cols>
    <col min="1" max="1" width="8.7265625" style="1"/>
    <col min="2" max="2" width="23.1796875" style="1" customWidth="1"/>
    <col min="3" max="3" width="8.7265625" style="1"/>
    <col min="4" max="4" width="11.7265625" style="1" customWidth="1"/>
    <col min="5" max="5" width="13.54296875" style="1" customWidth="1"/>
    <col min="6" max="8" width="8.7265625" style="1"/>
  </cols>
  <sheetData>
    <row r="1" spans="1:5" ht="16.5" x14ac:dyDescent="0.35">
      <c r="B1" s="3" t="s">
        <v>32</v>
      </c>
    </row>
    <row r="3" spans="1:5" x14ac:dyDescent="0.35">
      <c r="A3" s="1" t="s">
        <v>20</v>
      </c>
      <c r="B3" s="1" t="s">
        <v>33</v>
      </c>
    </row>
    <row r="5" spans="1:5" x14ac:dyDescent="0.35">
      <c r="C5" s="1" t="s">
        <v>12</v>
      </c>
      <c r="D5" s="1" t="s">
        <v>13</v>
      </c>
      <c r="E5" s="1" t="s">
        <v>14</v>
      </c>
    </row>
    <row r="6" spans="1:5" x14ac:dyDescent="0.35">
      <c r="B6" s="1" t="s">
        <v>7</v>
      </c>
      <c r="C6" s="2">
        <v>0.25870646766169153</v>
      </c>
      <c r="D6" s="2">
        <v>0.29807692307692307</v>
      </c>
      <c r="E6" s="2">
        <v>0.26251691474966171</v>
      </c>
    </row>
    <row r="7" spans="1:5" x14ac:dyDescent="0.35">
      <c r="B7" s="1" t="s">
        <v>8</v>
      </c>
      <c r="C7" s="2">
        <v>0.13764510779436154</v>
      </c>
      <c r="D7" s="2">
        <v>0.22115384615384615</v>
      </c>
      <c r="E7" s="2">
        <v>0.15020297699594046</v>
      </c>
    </row>
    <row r="8" spans="1:5" x14ac:dyDescent="0.35">
      <c r="B8" s="1" t="s">
        <v>9</v>
      </c>
      <c r="C8" s="2">
        <v>0.38308457711442784</v>
      </c>
      <c r="D8" s="2">
        <v>0.34615384615384615</v>
      </c>
      <c r="E8" s="2">
        <v>0.38565629228687415</v>
      </c>
    </row>
    <row r="9" spans="1:5" x14ac:dyDescent="0.35">
      <c r="B9" s="1" t="s">
        <v>10</v>
      </c>
      <c r="C9" s="2">
        <v>0.21061359867330018</v>
      </c>
      <c r="D9" s="2">
        <v>0.13461538461538461</v>
      </c>
      <c r="E9" s="2">
        <v>0.19350473612990526</v>
      </c>
    </row>
    <row r="10" spans="1:5" x14ac:dyDescent="0.35">
      <c r="B10" s="1" t="s">
        <v>11</v>
      </c>
      <c r="C10" s="2">
        <v>9.9502487562189053E-3</v>
      </c>
      <c r="D10" s="2">
        <v>0</v>
      </c>
      <c r="E10" s="2">
        <v>8.119079837618403E-3</v>
      </c>
    </row>
    <row r="11" spans="1:5" x14ac:dyDescent="0.35">
      <c r="C11" s="2">
        <v>1</v>
      </c>
      <c r="D11" s="2">
        <v>1</v>
      </c>
      <c r="E11" s="2">
        <v>1</v>
      </c>
    </row>
    <row r="15" spans="1:5" x14ac:dyDescent="0.35">
      <c r="A15" s="1" t="s">
        <v>21</v>
      </c>
      <c r="B15" s="1" t="s">
        <v>34</v>
      </c>
    </row>
    <row r="17" spans="1:5" x14ac:dyDescent="0.35">
      <c r="C17" s="1" t="s">
        <v>12</v>
      </c>
      <c r="D17" s="1" t="s">
        <v>13</v>
      </c>
      <c r="E17" s="1" t="s">
        <v>14</v>
      </c>
    </row>
    <row r="18" spans="1:5" x14ac:dyDescent="0.35">
      <c r="B18" s="1" t="s">
        <v>7</v>
      </c>
      <c r="C18" s="2">
        <v>0.78073089700996678</v>
      </c>
      <c r="D18" s="2">
        <v>0.88461538461538458</v>
      </c>
      <c r="E18" s="2">
        <v>0.79945799457994582</v>
      </c>
    </row>
    <row r="19" spans="1:5" x14ac:dyDescent="0.35">
      <c r="B19" s="1" t="s">
        <v>8</v>
      </c>
      <c r="C19" s="2">
        <v>9.1362126245847178E-2</v>
      </c>
      <c r="D19" s="2">
        <v>4.807692307692308E-2</v>
      </c>
      <c r="E19" s="2">
        <v>8.4010840108401083E-2</v>
      </c>
    </row>
    <row r="20" spans="1:5" x14ac:dyDescent="0.35">
      <c r="B20" s="1" t="s">
        <v>9</v>
      </c>
      <c r="C20" s="2">
        <v>4.6511627906976744E-2</v>
      </c>
      <c r="D20" s="2">
        <v>9.6153846153846159E-3</v>
      </c>
      <c r="E20" s="2">
        <v>4.2005420054200542E-2</v>
      </c>
    </row>
    <row r="21" spans="1:5" x14ac:dyDescent="0.35">
      <c r="B21" s="1" t="s">
        <v>10</v>
      </c>
      <c r="C21" s="2">
        <v>6.6445182724252497E-2</v>
      </c>
      <c r="D21" s="2">
        <v>4.807692307692308E-2</v>
      </c>
      <c r="E21" s="2">
        <v>6.097560975609756E-2</v>
      </c>
    </row>
    <row r="22" spans="1:5" x14ac:dyDescent="0.35">
      <c r="B22" s="1" t="s">
        <v>11</v>
      </c>
      <c r="C22" s="2">
        <v>1.4950166112956811E-2</v>
      </c>
      <c r="D22" s="2">
        <v>9.6153846153846159E-3</v>
      </c>
      <c r="E22" s="2">
        <v>1.3550135501355014E-2</v>
      </c>
    </row>
    <row r="23" spans="1:5" x14ac:dyDescent="0.35">
      <c r="C23" s="2">
        <v>1</v>
      </c>
      <c r="D23" s="2">
        <v>1</v>
      </c>
      <c r="E23" s="2">
        <v>1</v>
      </c>
    </row>
    <row r="26" spans="1:5" x14ac:dyDescent="0.35">
      <c r="A26" s="1" t="s">
        <v>22</v>
      </c>
      <c r="B26" s="1" t="s">
        <v>35</v>
      </c>
    </row>
    <row r="28" spans="1:5" x14ac:dyDescent="0.35">
      <c r="C28" s="1" t="s">
        <v>12</v>
      </c>
      <c r="D28" s="1" t="s">
        <v>13</v>
      </c>
      <c r="E28" s="1" t="s">
        <v>14</v>
      </c>
    </row>
    <row r="29" spans="1:5" x14ac:dyDescent="0.35">
      <c r="B29" s="1" t="s">
        <v>7</v>
      </c>
      <c r="C29" s="2">
        <v>0.20268006700167504</v>
      </c>
      <c r="D29" s="2">
        <v>0.17475728155339806</v>
      </c>
      <c r="E29" s="2">
        <v>0.19672131147540983</v>
      </c>
    </row>
    <row r="30" spans="1:5" x14ac:dyDescent="0.35">
      <c r="B30" s="1" t="s">
        <v>8</v>
      </c>
      <c r="C30" s="2">
        <v>0.14572864321608039</v>
      </c>
      <c r="D30" s="2">
        <v>0.24271844660194175</v>
      </c>
      <c r="E30" s="2">
        <v>0.16393442622950818</v>
      </c>
    </row>
    <row r="31" spans="1:5" x14ac:dyDescent="0.35">
      <c r="B31" s="1" t="s">
        <v>9</v>
      </c>
      <c r="C31" s="2">
        <v>0.41708542713567837</v>
      </c>
      <c r="D31" s="2">
        <v>0.41747572815533979</v>
      </c>
      <c r="E31" s="2">
        <v>0.41939890710382516</v>
      </c>
    </row>
    <row r="32" spans="1:5" x14ac:dyDescent="0.35">
      <c r="B32" s="1" t="s">
        <v>10</v>
      </c>
      <c r="C32" s="2">
        <v>0.22278056951423786</v>
      </c>
      <c r="D32" s="2">
        <v>0.1650485436893204</v>
      </c>
      <c r="E32" s="2">
        <v>0.2103825136612022</v>
      </c>
    </row>
    <row r="33" spans="2:5" x14ac:dyDescent="0.35">
      <c r="B33" s="1" t="s">
        <v>11</v>
      </c>
      <c r="C33" s="2">
        <v>1.1725293132328308E-2</v>
      </c>
      <c r="D33" s="2">
        <v>0</v>
      </c>
      <c r="E33" s="2">
        <v>9.562841530054645E-3</v>
      </c>
    </row>
    <row r="34" spans="2:5" x14ac:dyDescent="0.35">
      <c r="C34" s="2">
        <v>1</v>
      </c>
      <c r="D34" s="2">
        <v>1</v>
      </c>
      <c r="E34" s="2">
        <v>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96192-B9EC-4B53-B850-F4DA9DFFC24A}">
  <dimension ref="A1:H44"/>
  <sheetViews>
    <sheetView workbookViewId="0">
      <selection sqref="A1:H1048576"/>
    </sheetView>
  </sheetViews>
  <sheetFormatPr defaultRowHeight="14.5" x14ac:dyDescent="0.35"/>
  <cols>
    <col min="1" max="1" width="8.7265625" style="1"/>
    <col min="2" max="2" width="21.08984375" style="1" customWidth="1"/>
    <col min="3" max="4" width="8.7265625" style="1"/>
    <col min="5" max="5" width="10.54296875" style="1" customWidth="1"/>
    <col min="6" max="8" width="8.7265625" style="1"/>
  </cols>
  <sheetData>
    <row r="1" spans="1:5" ht="16.5" x14ac:dyDescent="0.35">
      <c r="B1" s="6" t="s">
        <v>36</v>
      </c>
    </row>
    <row r="3" spans="1:5" x14ac:dyDescent="0.35">
      <c r="A3" s="1" t="s">
        <v>20</v>
      </c>
      <c r="B3" s="1" t="s">
        <v>37</v>
      </c>
    </row>
    <row r="4" spans="1:5" x14ac:dyDescent="0.35">
      <c r="B4" s="7"/>
    </row>
    <row r="5" spans="1:5" x14ac:dyDescent="0.35">
      <c r="C5" s="1" t="s">
        <v>12</v>
      </c>
      <c r="D5" s="1" t="s">
        <v>13</v>
      </c>
      <c r="E5" s="1" t="s">
        <v>14</v>
      </c>
    </row>
    <row r="6" spans="1:5" x14ac:dyDescent="0.35">
      <c r="B6" s="1" t="s">
        <v>7</v>
      </c>
      <c r="C6" s="2">
        <v>0.589018302828619</v>
      </c>
      <c r="D6" s="2">
        <v>0.29523809523809524</v>
      </c>
      <c r="E6" s="2">
        <v>0.54065040650406504</v>
      </c>
    </row>
    <row r="7" spans="1:5" x14ac:dyDescent="0.35">
      <c r="B7" s="1" t="s">
        <v>8</v>
      </c>
      <c r="C7" s="2">
        <v>0.10316139767054909</v>
      </c>
      <c r="D7" s="2">
        <v>0.22857142857142856</v>
      </c>
      <c r="E7" s="2">
        <v>0.12601626016260162</v>
      </c>
    </row>
    <row r="8" spans="1:5" x14ac:dyDescent="0.35">
      <c r="B8" s="1" t="s">
        <v>9</v>
      </c>
      <c r="C8" s="2">
        <v>0.15307820299500832</v>
      </c>
      <c r="D8" s="2">
        <v>0.34285714285714286</v>
      </c>
      <c r="E8" s="2">
        <v>0.18021680216802169</v>
      </c>
    </row>
    <row r="9" spans="1:5" x14ac:dyDescent="0.35">
      <c r="B9" s="1" t="s">
        <v>10</v>
      </c>
      <c r="C9" s="2">
        <v>0.10316139767054909</v>
      </c>
      <c r="D9" s="2">
        <v>0.11428571428571428</v>
      </c>
      <c r="E9" s="2">
        <v>0.1043360433604336</v>
      </c>
    </row>
    <row r="10" spans="1:5" x14ac:dyDescent="0.35">
      <c r="B10" s="1" t="s">
        <v>11</v>
      </c>
      <c r="C10" s="2">
        <v>5.1580698835274545E-2</v>
      </c>
      <c r="D10" s="2">
        <v>1.9047619047619049E-2</v>
      </c>
      <c r="E10" s="2">
        <v>4.878048780487805E-2</v>
      </c>
    </row>
    <row r="11" spans="1:5" x14ac:dyDescent="0.35">
      <c r="C11" s="2">
        <v>1</v>
      </c>
      <c r="D11" s="2">
        <v>1</v>
      </c>
      <c r="E11" s="2">
        <v>1</v>
      </c>
    </row>
    <row r="14" spans="1:5" x14ac:dyDescent="0.35">
      <c r="A14" s="1" t="s">
        <v>21</v>
      </c>
      <c r="B14" s="1" t="s">
        <v>38</v>
      </c>
    </row>
    <row r="16" spans="1:5" x14ac:dyDescent="0.35">
      <c r="C16" s="1" t="s">
        <v>12</v>
      </c>
      <c r="D16" s="1" t="s">
        <v>13</v>
      </c>
      <c r="E16" s="1" t="s">
        <v>14</v>
      </c>
    </row>
    <row r="17" spans="1:5" x14ac:dyDescent="0.35">
      <c r="B17" s="1" t="s">
        <v>7</v>
      </c>
      <c r="C17" s="2">
        <v>0.54438860971524283</v>
      </c>
      <c r="D17" s="2">
        <v>0.50476190476190474</v>
      </c>
      <c r="E17" s="2">
        <v>0.53269754768392374</v>
      </c>
    </row>
    <row r="18" spans="1:5" x14ac:dyDescent="0.35">
      <c r="B18" s="1" t="s">
        <v>8</v>
      </c>
      <c r="C18" s="2">
        <v>8.0402010050251257E-2</v>
      </c>
      <c r="D18" s="2">
        <v>0.14285714285714285</v>
      </c>
      <c r="E18" s="2">
        <v>9.128065395095368E-2</v>
      </c>
    </row>
    <row r="19" spans="1:5" x14ac:dyDescent="0.35">
      <c r="B19" s="1" t="s">
        <v>9</v>
      </c>
      <c r="C19" s="2">
        <v>0.20770519262981574</v>
      </c>
      <c r="D19" s="2">
        <v>0.21904761904761905</v>
      </c>
      <c r="E19" s="2">
        <v>0.20844686648501362</v>
      </c>
    </row>
    <row r="20" spans="1:5" x14ac:dyDescent="0.35">
      <c r="B20" s="1" t="s">
        <v>10</v>
      </c>
      <c r="C20" s="2">
        <v>9.5477386934673364E-2</v>
      </c>
      <c r="D20" s="2">
        <v>8.5714285714285715E-2</v>
      </c>
      <c r="E20" s="2">
        <v>9.9455040871934602E-2</v>
      </c>
    </row>
    <row r="21" spans="1:5" x14ac:dyDescent="0.35">
      <c r="B21" s="1" t="s">
        <v>11</v>
      </c>
      <c r="C21" s="2">
        <v>7.2026800670016752E-2</v>
      </c>
      <c r="D21" s="2">
        <v>4.7619047619047616E-2</v>
      </c>
      <c r="E21" s="2">
        <v>6.8119891008174394E-2</v>
      </c>
    </row>
    <row r="22" spans="1:5" x14ac:dyDescent="0.35">
      <c r="C22" s="2">
        <v>1</v>
      </c>
      <c r="D22" s="2">
        <v>1</v>
      </c>
      <c r="E22" s="2">
        <v>1</v>
      </c>
    </row>
    <row r="25" spans="1:5" x14ac:dyDescent="0.35">
      <c r="A25" s="1" t="s">
        <v>22</v>
      </c>
      <c r="B25" s="1" t="s">
        <v>39</v>
      </c>
    </row>
    <row r="27" spans="1:5" x14ac:dyDescent="0.35">
      <c r="C27" s="1" t="s">
        <v>12</v>
      </c>
      <c r="D27" s="1" t="s">
        <v>13</v>
      </c>
      <c r="E27" s="1" t="s">
        <v>14</v>
      </c>
    </row>
    <row r="28" spans="1:5" x14ac:dyDescent="0.35">
      <c r="B28" s="1" t="s">
        <v>7</v>
      </c>
      <c r="C28" s="2">
        <v>0.57929883138564275</v>
      </c>
      <c r="D28" s="2">
        <v>0.52380952380952384</v>
      </c>
      <c r="E28" s="2">
        <v>0.57472826086956519</v>
      </c>
    </row>
    <row r="29" spans="1:5" x14ac:dyDescent="0.35">
      <c r="B29" s="1" t="s">
        <v>8</v>
      </c>
      <c r="C29" s="2">
        <v>0.13856427378964942</v>
      </c>
      <c r="D29" s="2">
        <v>0.17142857142857143</v>
      </c>
      <c r="E29" s="2">
        <v>0.14402173913043478</v>
      </c>
    </row>
    <row r="30" spans="1:5" x14ac:dyDescent="0.35">
      <c r="B30" s="1" t="s">
        <v>9</v>
      </c>
      <c r="C30" s="2">
        <v>0.15692821368948248</v>
      </c>
      <c r="D30" s="2">
        <v>0.20952380952380953</v>
      </c>
      <c r="E30" s="2">
        <v>0.16168478260869565</v>
      </c>
    </row>
    <row r="31" spans="1:5" x14ac:dyDescent="0.35">
      <c r="B31" s="1" t="s">
        <v>10</v>
      </c>
      <c r="C31" s="2">
        <v>6.3439065108514187E-2</v>
      </c>
      <c r="D31" s="2">
        <v>8.5714285714285715E-2</v>
      </c>
      <c r="E31" s="2">
        <v>6.5217391304347824E-2</v>
      </c>
    </row>
    <row r="32" spans="1:5" x14ac:dyDescent="0.35">
      <c r="B32" s="1" t="s">
        <v>11</v>
      </c>
      <c r="C32" s="2">
        <v>6.1769616026711188E-2</v>
      </c>
      <c r="D32" s="2">
        <v>9.5238095238095247E-3</v>
      </c>
      <c r="E32" s="2">
        <v>5.434782608695652E-2</v>
      </c>
    </row>
    <row r="33" spans="1:5" x14ac:dyDescent="0.35">
      <c r="C33" s="2">
        <v>1</v>
      </c>
      <c r="D33" s="2">
        <v>1</v>
      </c>
      <c r="E33" s="2">
        <v>1</v>
      </c>
    </row>
    <row r="36" spans="1:5" x14ac:dyDescent="0.35">
      <c r="A36" s="1" t="s">
        <v>41</v>
      </c>
      <c r="B36" s="1" t="s">
        <v>40</v>
      </c>
    </row>
    <row r="38" spans="1:5" x14ac:dyDescent="0.35">
      <c r="C38" s="1" t="s">
        <v>12</v>
      </c>
      <c r="D38" s="1" t="s">
        <v>13</v>
      </c>
      <c r="E38" s="1" t="s">
        <v>14</v>
      </c>
    </row>
    <row r="39" spans="1:5" x14ac:dyDescent="0.35">
      <c r="B39" s="1" t="s">
        <v>7</v>
      </c>
      <c r="C39" s="2">
        <v>0.47651006711409394</v>
      </c>
      <c r="D39" s="2">
        <v>0.580952380952381</v>
      </c>
      <c r="E39" s="2">
        <v>0.49658935879945432</v>
      </c>
    </row>
    <row r="40" spans="1:5" x14ac:dyDescent="0.35">
      <c r="B40" s="1" t="s">
        <v>8</v>
      </c>
      <c r="C40" s="2">
        <v>9.3959731543624164E-2</v>
      </c>
      <c r="D40" s="2">
        <v>0.20952380952380953</v>
      </c>
      <c r="E40" s="2">
        <v>0.11459754433833561</v>
      </c>
    </row>
    <row r="41" spans="1:5" x14ac:dyDescent="0.35">
      <c r="B41" s="1" t="s">
        <v>9</v>
      </c>
      <c r="C41" s="2">
        <v>0.16946308724832215</v>
      </c>
      <c r="D41" s="2">
        <v>0.11428571428571428</v>
      </c>
      <c r="E41" s="2">
        <v>0.15825375170532061</v>
      </c>
    </row>
    <row r="42" spans="1:5" x14ac:dyDescent="0.35">
      <c r="B42" s="1" t="s">
        <v>10</v>
      </c>
      <c r="C42" s="2">
        <v>0.17785234899328858</v>
      </c>
      <c r="D42" s="2">
        <v>4.7619047619047616E-2</v>
      </c>
      <c r="E42" s="2">
        <v>0.15416098226466576</v>
      </c>
    </row>
    <row r="43" spans="1:5" x14ac:dyDescent="0.35">
      <c r="B43" s="1" t="s">
        <v>11</v>
      </c>
      <c r="C43" s="2">
        <v>8.2214765100671147E-2</v>
      </c>
      <c r="D43" s="2">
        <v>4.7619047619047616E-2</v>
      </c>
      <c r="E43" s="2">
        <v>7.6398362892223737E-2</v>
      </c>
    </row>
    <row r="44" spans="1:5" x14ac:dyDescent="0.35">
      <c r="C44" s="2">
        <v>1</v>
      </c>
      <c r="D44" s="2">
        <v>1</v>
      </c>
      <c r="E44" s="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AF497-8593-4B0F-A255-603C62954D1E}">
  <dimension ref="A1:F22"/>
  <sheetViews>
    <sheetView workbookViewId="0">
      <selection sqref="A1:F1048576"/>
    </sheetView>
  </sheetViews>
  <sheetFormatPr defaultRowHeight="14.5" x14ac:dyDescent="0.35"/>
  <cols>
    <col min="1" max="1" width="8.7265625" style="1"/>
    <col min="2" max="2" width="17.453125" style="1" customWidth="1"/>
    <col min="3" max="6" width="8.7265625" style="1"/>
  </cols>
  <sheetData>
    <row r="1" spans="1:5" ht="16.5" x14ac:dyDescent="0.35">
      <c r="B1" s="3" t="s">
        <v>42</v>
      </c>
    </row>
    <row r="3" spans="1:5" x14ac:dyDescent="0.35">
      <c r="A3" s="1" t="s">
        <v>20</v>
      </c>
      <c r="B3" s="1" t="s">
        <v>43</v>
      </c>
    </row>
    <row r="5" spans="1:5" x14ac:dyDescent="0.35">
      <c r="C5" s="1" t="s">
        <v>12</v>
      </c>
      <c r="D5" s="1" t="s">
        <v>13</v>
      </c>
      <c r="E5" s="1" t="s">
        <v>14</v>
      </c>
    </row>
    <row r="6" spans="1:5" x14ac:dyDescent="0.35">
      <c r="B6" s="1" t="s">
        <v>7</v>
      </c>
      <c r="C6" s="2">
        <v>0.46268656716417911</v>
      </c>
      <c r="D6" s="2">
        <v>0.64761904761904765</v>
      </c>
      <c r="E6" s="2">
        <v>0.49459459459459459</v>
      </c>
    </row>
    <row r="7" spans="1:5" x14ac:dyDescent="0.35">
      <c r="B7" s="1" t="s">
        <v>8</v>
      </c>
      <c r="C7" s="2">
        <v>0.19237147595356552</v>
      </c>
      <c r="D7" s="2">
        <v>0.24761904761904763</v>
      </c>
      <c r="E7" s="2">
        <v>0.2</v>
      </c>
    </row>
    <row r="8" spans="1:5" x14ac:dyDescent="0.35">
      <c r="B8" s="1" t="s">
        <v>9</v>
      </c>
      <c r="C8" s="2">
        <v>0.14925373134328357</v>
      </c>
      <c r="D8" s="2">
        <v>4.7619047619047616E-2</v>
      </c>
      <c r="E8" s="2">
        <v>0.13108108108108107</v>
      </c>
    </row>
    <row r="9" spans="1:5" x14ac:dyDescent="0.35">
      <c r="B9" s="1" t="s">
        <v>10</v>
      </c>
      <c r="C9" s="2">
        <v>0.14427860696517414</v>
      </c>
      <c r="D9" s="2">
        <v>2.8571428571428571E-2</v>
      </c>
      <c r="E9" s="2">
        <v>0.12567567567567567</v>
      </c>
    </row>
    <row r="10" spans="1:5" x14ac:dyDescent="0.35">
      <c r="B10" s="1" t="s">
        <v>11</v>
      </c>
      <c r="C10" s="2">
        <v>5.140961857379768E-2</v>
      </c>
      <c r="D10" s="2">
        <v>2.8571428571428571E-2</v>
      </c>
      <c r="E10" s="2">
        <v>4.8648648648648651E-2</v>
      </c>
    </row>
    <row r="11" spans="1:5" x14ac:dyDescent="0.35">
      <c r="C11" s="2">
        <v>1</v>
      </c>
      <c r="D11" s="2">
        <v>1</v>
      </c>
      <c r="E11" s="2">
        <v>1</v>
      </c>
    </row>
    <row r="14" spans="1:5" x14ac:dyDescent="0.35">
      <c r="A14" s="1" t="s">
        <v>21</v>
      </c>
      <c r="B14" s="1" t="s">
        <v>44</v>
      </c>
    </row>
    <row r="16" spans="1:5" x14ac:dyDescent="0.35">
      <c r="C16" s="1" t="s">
        <v>12</v>
      </c>
      <c r="D16" s="1" t="s">
        <v>13</v>
      </c>
      <c r="E16" s="1" t="s">
        <v>14</v>
      </c>
    </row>
    <row r="17" spans="2:5" x14ac:dyDescent="0.35">
      <c r="B17" s="1" t="s">
        <v>7</v>
      </c>
      <c r="C17" s="8">
        <v>0.55000000000000004</v>
      </c>
      <c r="D17" s="8">
        <v>0.66</v>
      </c>
      <c r="E17" s="8">
        <v>0.56999999999999995</v>
      </c>
    </row>
    <row r="18" spans="2:5" x14ac:dyDescent="0.35">
      <c r="B18" s="1" t="s">
        <v>8</v>
      </c>
      <c r="C18" s="8">
        <v>0.15</v>
      </c>
      <c r="D18" s="8">
        <v>0.2</v>
      </c>
      <c r="E18" s="8">
        <v>0.16</v>
      </c>
    </row>
    <row r="19" spans="2:5" x14ac:dyDescent="0.35">
      <c r="B19" s="1" t="s">
        <v>9</v>
      </c>
      <c r="C19" s="8">
        <v>0.12</v>
      </c>
      <c r="D19" s="8">
        <v>7.0000000000000007E-2</v>
      </c>
      <c r="E19" s="8">
        <v>0.11</v>
      </c>
    </row>
    <row r="20" spans="2:5" x14ac:dyDescent="0.35">
      <c r="B20" s="1" t="s">
        <v>10</v>
      </c>
      <c r="C20" s="8">
        <v>0.16</v>
      </c>
      <c r="D20" s="8">
        <v>0.06</v>
      </c>
      <c r="E20" s="8">
        <v>0.13</v>
      </c>
    </row>
    <row r="21" spans="2:5" x14ac:dyDescent="0.35">
      <c r="B21" s="1" t="s">
        <v>11</v>
      </c>
      <c r="C21" s="8">
        <v>0.02</v>
      </c>
      <c r="D21" s="8">
        <v>0.01</v>
      </c>
      <c r="E21" s="8">
        <v>0.03</v>
      </c>
    </row>
    <row r="22" spans="2:5" x14ac:dyDescent="0.35">
      <c r="C22" s="8">
        <f>SUM(C17:C21)</f>
        <v>1</v>
      </c>
      <c r="D22" s="8">
        <f>SUM(D17:D21)</f>
        <v>1.0000000000000002</v>
      </c>
      <c r="E22" s="8">
        <f>SUM(E17:E21)</f>
        <v>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EBCCC5B8C8B85542A68FB3B688A7147C" ma:contentTypeVersion="1" ma:contentTypeDescription="Luo uusi asiakirja." ma:contentTypeScope="" ma:versionID="6f059fb832c80bd8a72aae5b0e2d2b78">
  <xsd:schema xmlns:xsd="http://www.w3.org/2001/XMLSchema" xmlns:xs="http://www.w3.org/2001/XMLSchema" xmlns:p="http://schemas.microsoft.com/office/2006/metadata/properties" xmlns:ns2="2687f1de-9542-45a2-81c1-a7bbefaac34c" targetNamespace="http://schemas.microsoft.com/office/2006/metadata/properties" ma:root="true" ma:fieldsID="814802098cadfb80ea7eb692aae86a9e" ns2:_="">
    <xsd:import namespace="2687f1de-9542-45a2-81c1-a7bbefaac34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87f1de-9542-45a2-81c1-a7bbefaac34c"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971AF6-CFE3-4819-B32A-7E0C6CF8395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2687f1de-9542-45a2-81c1-a7bbefaac34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7C75079-2C86-4C92-A44A-6ECCB949F13A}">
  <ds:schemaRefs>
    <ds:schemaRef ds:uri="http://schemas.microsoft.com/sharepoint/v3/contenttype/forms"/>
  </ds:schemaRefs>
</ds:datastoreItem>
</file>

<file path=customXml/itemProps3.xml><?xml version="1.0" encoding="utf-8"?>
<ds:datastoreItem xmlns:ds="http://schemas.openxmlformats.org/officeDocument/2006/customXml" ds:itemID="{70BF8D72-E839-4E79-9973-F79AADBC7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87f1de-9542-45a2-81c1-a7bbefaac3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17</vt:i4>
      </vt:variant>
      <vt:variant>
        <vt:lpstr>Nimetyt alueet</vt:lpstr>
      </vt:variant>
      <vt:variant>
        <vt:i4>18</vt:i4>
      </vt:variant>
    </vt:vector>
  </HeadingPairs>
  <TitlesOfParts>
    <vt:vector size="35" baseType="lpstr">
      <vt:lpstr>Kaavio 1</vt:lpstr>
      <vt:lpstr>Kaavio 2</vt:lpstr>
      <vt:lpstr>Kaaviot 3 abc</vt:lpstr>
      <vt:lpstr>Kaaviot 4 ab</vt:lpstr>
      <vt:lpstr>Kaaviot 5ab</vt:lpstr>
      <vt:lpstr>Kaaviot 6ab</vt:lpstr>
      <vt:lpstr>Kaaviot 7abc</vt:lpstr>
      <vt:lpstr>Kaaviot 8abcd</vt:lpstr>
      <vt:lpstr>Kaaviot 9ab</vt:lpstr>
      <vt:lpstr>Kaaviot 10abc</vt:lpstr>
      <vt:lpstr>Kaavio 11</vt:lpstr>
      <vt:lpstr>Kaavio 12</vt:lpstr>
      <vt:lpstr>Kaaviot 13abc</vt:lpstr>
      <vt:lpstr>Kaaviot 14abcd</vt:lpstr>
      <vt:lpstr>Kaaviot 15abcd</vt:lpstr>
      <vt:lpstr>Kaaviot 16abc</vt:lpstr>
      <vt:lpstr>Kaavio 17</vt:lpstr>
      <vt:lpstr>'Kaaviot 16abc'!_ftn1</vt:lpstr>
      <vt:lpstr>'Kaaviot 8abcd'!_ftnref1</vt:lpstr>
      <vt:lpstr>'Kaavio 1'!_Toc79748965</vt:lpstr>
      <vt:lpstr>'Kaaviot 3 abc'!_Toc79748967</vt:lpstr>
      <vt:lpstr>'Kaaviot 4 ab'!_Toc79748968</vt:lpstr>
      <vt:lpstr>'Kaaviot 5ab'!_Toc79748969</vt:lpstr>
      <vt:lpstr>'Kaaviot 6ab'!_Toc79748970</vt:lpstr>
      <vt:lpstr>'Kaaviot 7abc'!_Toc79748971</vt:lpstr>
      <vt:lpstr>'Kaaviot 8abcd'!_Toc79748972</vt:lpstr>
      <vt:lpstr>'Kaaviot 9ab'!_Toc79748973</vt:lpstr>
      <vt:lpstr>'Kaaviot 10abc'!_Toc79748974</vt:lpstr>
      <vt:lpstr>'Kaavio 11'!_Toc79748975</vt:lpstr>
      <vt:lpstr>'Kaavio 12'!_Toc79748976</vt:lpstr>
      <vt:lpstr>'Kaaviot 13abc'!_Toc79748977</vt:lpstr>
      <vt:lpstr>'Kaaviot 14abcd'!_Toc79748979</vt:lpstr>
      <vt:lpstr>'Kaaviot 15abcd'!_Toc79748981</vt:lpstr>
      <vt:lpstr>'Kaaviot 16abc'!_Toc79748982</vt:lpstr>
      <vt:lpstr>'Kaavio 17'!_Toc79748983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Karhunen Paula</dc:creator>
  <cp:lastModifiedBy>Tjäder Johanna (Taike)</cp:lastModifiedBy>
  <dcterms:created xsi:type="dcterms:W3CDTF">2021-08-13T09:09:23Z</dcterms:created>
  <dcterms:modified xsi:type="dcterms:W3CDTF">2021-08-27T12:11:03Z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0x010100EBCCC5B8C8B85542A68FB3B688A7147C</vt:lpwstr>
  </property>
</Properties>
</file>